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390" windowHeight="8640" activeTab="0"/>
  </bookViews>
  <sheets>
    <sheet name="смета" sheetId="1" r:id="rId1"/>
  </sheets>
  <definedNames>
    <definedName name="a01_СС_Титул_pre_rep">#REF!</definedName>
    <definedName name="a02_СС_Шапка_pre_rep">#REF!</definedName>
    <definedName name="a06_СС_Лимитированные_pre_rep">#REF!</definedName>
    <definedName name="a08_СС_ЗаголовокЛимит_pre_rep">#REF!</definedName>
    <definedName name="a11_О_Титул_pre_rep">#REF!</definedName>
    <definedName name="a12_О_Шапка_pre_rep">#REF!</definedName>
    <definedName name="a14_О_ИтогГрафы_pre_rep">#REF!</definedName>
    <definedName name="a16_О_Лимитированные_pre_rep">#REF!</definedName>
    <definedName name="a17_О_Концовка_pre_rep">#REF!</definedName>
    <definedName name="a23_С_Заголовок_pre_rep">#REF!</definedName>
    <definedName name="a24_С_ИтогГрафы_pre_rep">#REF!</definedName>
    <definedName name="a27_С_Концовка_pre_rep">#REF!</definedName>
    <definedName name="a33_Р_Заголовок_pre_rep">#REF!</definedName>
    <definedName name="a34_Р_ИтогГрафы_pre_rep">#REF!</definedName>
    <definedName name="a51_Ст_Строка_pre_rep">#REF!</definedName>
    <definedName name="a53_Ст_Индексы_pre_rep">#REF!</definedName>
    <definedName name="a54_Ст_НРиСП_pre_rep">#REF!</definedName>
    <definedName name="a61_ПСт_Подстрока_pre_rep">#REF!</definedName>
    <definedName name="_xlnm.Print_Area" localSheetId="0">'смета'!$A$1:$L$89</definedName>
  </definedNames>
  <calcPr fullCalcOnLoad="1" refMode="R1C1"/>
</workbook>
</file>

<file path=xl/sharedStrings.xml><?xml version="1.0" encoding="utf-8"?>
<sst xmlns="http://schemas.openxmlformats.org/spreadsheetml/2006/main" count="225" uniqueCount="164">
  <si>
    <t>шт.</t>
  </si>
  <si>
    <t xml:space="preserve">№  п./р.  </t>
  </si>
  <si>
    <t xml:space="preserve">Наименование работ </t>
  </si>
  <si>
    <t>Един. изм.</t>
  </si>
  <si>
    <t>Объем работ</t>
  </si>
  <si>
    <t>Стоимость материала (включая НДС) в рублях</t>
  </si>
  <si>
    <t>Стоимость работ (включая НДС) в рублях.</t>
  </si>
  <si>
    <t>Всего стоимость работ и материалов</t>
  </si>
  <si>
    <t>В том числе НДС 18%</t>
  </si>
  <si>
    <t>единицы</t>
  </si>
  <si>
    <t>итого материал</t>
  </si>
  <si>
    <t>итого работа</t>
  </si>
  <si>
    <t xml:space="preserve">№  
п./п.  </t>
  </si>
  <si>
    <t>Монтажные элементы (стойки угловые)</t>
  </si>
  <si>
    <t>п.м.</t>
  </si>
  <si>
    <t>шт</t>
  </si>
  <si>
    <t xml:space="preserve">Г-образная столешница  для кассира (шириной 500-600мм.) </t>
  </si>
  <si>
    <t>м2</t>
  </si>
  <si>
    <r>
      <t>м</t>
    </r>
    <r>
      <rPr>
        <vertAlign val="superscript"/>
        <sz val="10"/>
        <rFont val="Times New Roman Cyr"/>
        <family val="0"/>
      </rPr>
      <t>2</t>
    </r>
  </si>
  <si>
    <t>итого:</t>
  </si>
  <si>
    <t>Монтаж панели потолка 2 класса устойчивости к взлому,  2 класс пулестойкости, стеновые,потолочные, сборно-разборные (болтовое соединение), покрытие - окраска</t>
  </si>
  <si>
    <t>Монтаж, панели стен 2 класса устойчивости к взлому,  2 класс пулестойкости, стеновые,потолочные, сборно-разборные (болтовое соединение), покрытие - окраска</t>
  </si>
  <si>
    <t xml:space="preserve">Установка двери в кабину кассира, (класс защиты от взлома II, класс по пулестойкости II, с задвижкой изнутри, с двумя не самозащелкивающимися замками).900х2000мм </t>
  </si>
  <si>
    <t xml:space="preserve">Установка лотка передаточного </t>
  </si>
  <si>
    <t xml:space="preserve"> компл.</t>
  </si>
  <si>
    <t>Итого по смете:</t>
  </si>
  <si>
    <t>Установка бронеокна не менее 800х700 (ВхШ)  2 класс пулестойкости, 0,56 кв.м.</t>
  </si>
  <si>
    <t>компл.</t>
  </si>
  <si>
    <t>Устройство отверстий для кондиционера</t>
  </si>
  <si>
    <t>1.1</t>
  </si>
  <si>
    <t>1.2</t>
  </si>
  <si>
    <t>1.3</t>
  </si>
  <si>
    <t>1.4</t>
  </si>
  <si>
    <t>1.5</t>
  </si>
  <si>
    <t>1.6</t>
  </si>
  <si>
    <t>1.7</t>
  </si>
  <si>
    <t>1.8</t>
  </si>
  <si>
    <t>Адресный сертификат на кабину кассовую и сертификаты на элементы</t>
  </si>
  <si>
    <t>1.9</t>
  </si>
  <si>
    <t>рейс</t>
  </si>
  <si>
    <t>Напольный пластиковый плинтус</t>
  </si>
  <si>
    <t>Напольное покрытие из линолеума Tarkett</t>
  </si>
  <si>
    <t>Жалюзи алюминиевые горизонтальные 700 мм</t>
  </si>
  <si>
    <t>Столешница для клиентов (300мм)</t>
  </si>
  <si>
    <t>Запираемая на замок тумба</t>
  </si>
  <si>
    <t xml:space="preserve">Встроенные  растровых светильников </t>
  </si>
  <si>
    <t xml:space="preserve">Компьютерные электрические розетки евростандарт </t>
  </si>
  <si>
    <t>Розетки евростандарт бытовой.</t>
  </si>
  <si>
    <t>Кабель канал 100х50</t>
  </si>
  <si>
    <t>Раздельные выключатели освещения, вентиляторов и наружного освещения.</t>
  </si>
  <si>
    <t xml:space="preserve">Электрощиток </t>
  </si>
  <si>
    <t>Вентиляторы приточно-вытяжной вентиляции</t>
  </si>
  <si>
    <t>Переговорное устройство Digital Duplex DD205</t>
  </si>
  <si>
    <t>Подиум с усилением (высота подиума - H=250 мм)</t>
  </si>
  <si>
    <t>Смета</t>
  </si>
  <si>
    <t>1.1 Конструкции сборно-разборной кассы</t>
  </si>
  <si>
    <t>1. 2 Комплектация и оборудование кассы</t>
  </si>
  <si>
    <t>1.2.1 Отделка</t>
  </si>
  <si>
    <t>1.2.1</t>
  </si>
  <si>
    <t>1.2.2</t>
  </si>
  <si>
    <t>1.2.3</t>
  </si>
  <si>
    <t>1.2.4</t>
  </si>
  <si>
    <t>1.3. Мебель</t>
  </si>
  <si>
    <t>1.3.1</t>
  </si>
  <si>
    <t>1.3.2</t>
  </si>
  <si>
    <t>1.3.3</t>
  </si>
  <si>
    <t>1.4.1</t>
  </si>
  <si>
    <t>1.4.Электрика</t>
  </si>
  <si>
    <t>1.4.2</t>
  </si>
  <si>
    <t>1.4.3</t>
  </si>
  <si>
    <t>1.4.4</t>
  </si>
  <si>
    <t>1.4.5</t>
  </si>
  <si>
    <t>1.4.6</t>
  </si>
  <si>
    <t>1.4.7</t>
  </si>
  <si>
    <t>1.4.8</t>
  </si>
  <si>
    <t>1.5.1</t>
  </si>
  <si>
    <t>1.5.Вентиляция</t>
  </si>
  <si>
    <t>1.6. Дополнительное оборудование</t>
  </si>
  <si>
    <t>1.6.1</t>
  </si>
  <si>
    <t>1.6.2</t>
  </si>
  <si>
    <t>1.6.3</t>
  </si>
  <si>
    <t>1. Сборно-разборная касса</t>
  </si>
  <si>
    <t>на изготовление и монтаж сборно-разборной  операционной кассы с отделкой, и комплектацией  оборудованием</t>
  </si>
  <si>
    <t xml:space="preserve">г. Санкт-Петербург,  </t>
  </si>
  <si>
    <t>г. Екатеринбург,</t>
  </si>
  <si>
    <t>г. Уфа,</t>
  </si>
  <si>
    <t>г. Сочи,</t>
  </si>
  <si>
    <t>г. Нижний Новгород</t>
  </si>
  <si>
    <t>г. Калининград</t>
  </si>
  <si>
    <t>г. Орск</t>
  </si>
  <si>
    <t>г. Самара</t>
  </si>
  <si>
    <t>г. Ростов-на- Дону</t>
  </si>
  <si>
    <t>г.Тюмень</t>
  </si>
  <si>
    <t>г. Магнитогорск</t>
  </si>
  <si>
    <t>г. Волгоград</t>
  </si>
  <si>
    <t>г. Красноярск</t>
  </si>
  <si>
    <t>г.Новосибирск</t>
  </si>
  <si>
    <t>2.1</t>
  </si>
  <si>
    <t>2.2</t>
  </si>
  <si>
    <t>2.3</t>
  </si>
  <si>
    <t>2.4</t>
  </si>
  <si>
    <t>2.5</t>
  </si>
  <si>
    <t>2.6</t>
  </si>
  <si>
    <t>2.7</t>
  </si>
  <si>
    <t>2.8</t>
  </si>
  <si>
    <t>2.10</t>
  </si>
  <si>
    <t>2.11</t>
  </si>
  <si>
    <t>2.12</t>
  </si>
  <si>
    <t>2.13</t>
  </si>
  <si>
    <t>2.15</t>
  </si>
  <si>
    <t>2.16</t>
  </si>
  <si>
    <t>2.17</t>
  </si>
  <si>
    <t>2.18</t>
  </si>
  <si>
    <t xml:space="preserve"> Московская область,</t>
  </si>
  <si>
    <t xml:space="preserve"> г.Москва</t>
  </si>
  <si>
    <t xml:space="preserve">Подвесной потолок «Армстронг» </t>
  </si>
  <si>
    <t>Информационные розетки  RJ-45</t>
  </si>
  <si>
    <t>Напольный  кондиционер Electrolux 2 кВт</t>
  </si>
  <si>
    <t>Установка автоматов Siemens,ABB</t>
  </si>
  <si>
    <t>1.4.9</t>
  </si>
  <si>
    <t xml:space="preserve">APC Smart-UPS 420VA 230V </t>
  </si>
  <si>
    <t>2.19</t>
  </si>
  <si>
    <t>2.20</t>
  </si>
  <si>
    <t>2.21</t>
  </si>
  <si>
    <t>2.22</t>
  </si>
  <si>
    <t>2.23</t>
  </si>
  <si>
    <t>2.24</t>
  </si>
  <si>
    <t>2.25</t>
  </si>
  <si>
    <t>г. Армавир</t>
  </si>
  <si>
    <t>2.26</t>
  </si>
  <si>
    <t>2.27</t>
  </si>
  <si>
    <t>2.28</t>
  </si>
  <si>
    <t>2.29</t>
  </si>
  <si>
    <t>2.30</t>
  </si>
  <si>
    <t>2.31</t>
  </si>
  <si>
    <t>г. Саратов</t>
  </si>
  <si>
    <t>г. Рязань</t>
  </si>
  <si>
    <t>г.Красногорск</t>
  </si>
  <si>
    <t>г.Воронеж</t>
  </si>
  <si>
    <t>г.Пятигорск</t>
  </si>
  <si>
    <t>г.Астрахань</t>
  </si>
  <si>
    <t>г.Нижний Тагил</t>
  </si>
  <si>
    <t>г.Каменск-Уральский</t>
  </si>
  <si>
    <t>г.Пенза</t>
  </si>
  <si>
    <t>г.Нижневартовск</t>
  </si>
  <si>
    <t>г.Иваново</t>
  </si>
  <si>
    <t>г.Владимир</t>
  </si>
  <si>
    <t>г. Новороссийск</t>
  </si>
  <si>
    <t>Установка системы охранно-пожарной сигнализации (на базе КП Vista 501, контакт GSM 5RT1 (компл.:модем, антенна,бокс,бп,аккум.,трансформат.), пульт 6139, реле 4204, Рпу +1 брел., ИО102-6, ИО102-20, Астра-5 (исп.А), Штора, Кукла-Л, ИО 101-2, Шорох 2 (2), ИП212, ИПР, оповещат. светозвук., Скат 1200, АКБ (2) , ИО102-2 (2)</t>
  </si>
  <si>
    <t>Дополнительные условия</t>
  </si>
  <si>
    <t>Гарантийные обязательства</t>
  </si>
  <si>
    <t>(указывает Участник)</t>
  </si>
  <si>
    <t>Срок исполнения</t>
  </si>
  <si>
    <t>Готовность приступить к работам до заключения Договора подряда ( по гарантийному письму от Банка)</t>
  </si>
  <si>
    <t>Условия оплаты:
-на  результаты выполненных работ 
-на смонтированное оборудование</t>
  </si>
  <si>
    <t>2. Доставка / командировочные*</t>
  </si>
  <si>
    <t>*</t>
  </si>
  <si>
    <t>Стоимость доставки (включая НДС) в рублях</t>
  </si>
  <si>
    <t>Командировочные (включая НДС) в рублях.</t>
  </si>
  <si>
    <t>При предоставлении предложения  стоимость доставки указать по каждому региону/городу отдельно, командировочные - отдельно  (доставка /командировочные).</t>
  </si>
  <si>
    <t>Приложение  № 2
 к Запросу предложений</t>
  </si>
  <si>
    <t>Всего (стоимость работ и материалов)</t>
  </si>
  <si>
    <t>Всего стоимость (доставка и командировочные)</t>
  </si>
  <si>
    <t>2.32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</si>
</sst>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 Cyr"/>
      <family val="0"/>
    </font>
    <font>
      <b/>
      <sz val="9"/>
      <name val="Times New Roman Cyr"/>
      <family val="0"/>
    </font>
    <font>
      <sz val="9"/>
      <color indexed="8"/>
      <name val="Times New Roman Cyr"/>
      <family val="0"/>
    </font>
    <font>
      <b/>
      <sz val="10"/>
      <name val="Times New Roman"/>
      <family val="1"/>
    </font>
    <font>
      <b/>
      <sz val="10"/>
      <name val="Times New Roman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Times New Roman Cyr"/>
      <family val="0"/>
    </font>
    <font>
      <vertAlign val="superscript"/>
      <sz val="10"/>
      <name val="Times New Roman Cyr"/>
      <family val="0"/>
    </font>
    <font>
      <b/>
      <sz val="12"/>
      <name val="Times New Roman Cyr"/>
      <family val="0"/>
    </font>
    <font>
      <b/>
      <sz val="12"/>
      <name val="Arial Cyr"/>
      <family val="0"/>
    </font>
    <font>
      <b/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Times New Roman Cyr"/>
      <family val="0"/>
    </font>
    <font>
      <b/>
      <sz val="11"/>
      <name val="Times New Roman Cyr"/>
      <family val="0"/>
    </font>
    <font>
      <b/>
      <sz val="11"/>
      <color indexed="8"/>
      <name val="Times New Roman Cyr"/>
      <family val="0"/>
    </font>
    <font>
      <b/>
      <sz val="9"/>
      <name val="Times New Roman"/>
      <family val="1"/>
    </font>
    <font>
      <i/>
      <sz val="9"/>
      <name val="Times New Roman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Border="1" applyAlignment="1">
      <alignment horizontal="right" wrapText="1"/>
    </xf>
    <xf numFmtId="0" fontId="3" fillId="0" borderId="10" xfId="0" applyNumberFormat="1" applyFont="1" applyFill="1" applyBorder="1" applyAlignment="1" applyProtection="1">
      <alignment horizontal="right"/>
      <protection/>
    </xf>
    <xf numFmtId="4" fontId="6" fillId="33" borderId="10" xfId="0" applyNumberFormat="1" applyFont="1" applyFill="1" applyBorder="1" applyAlignment="1" applyProtection="1">
      <alignment horizontal="center" vertical="center" wrapText="1"/>
      <protection/>
    </xf>
    <xf numFmtId="4" fontId="8" fillId="33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10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10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 wrapText="1"/>
    </xf>
    <xf numFmtId="0" fontId="10" fillId="34" borderId="10" xfId="0" applyFont="1" applyFill="1" applyBorder="1" applyAlignment="1">
      <alignment horizontal="center"/>
    </xf>
    <xf numFmtId="49" fontId="10" fillId="34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164" fontId="10" fillId="34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right"/>
      <protection/>
    </xf>
    <xf numFmtId="2" fontId="10" fillId="0" borderId="1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left" vertical="center" wrapText="1"/>
    </xf>
    <xf numFmtId="164" fontId="10" fillId="33" borderId="10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 applyProtection="1">
      <alignment horizontal="right"/>
      <protection/>
    </xf>
    <xf numFmtId="2" fontId="10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justify"/>
    </xf>
    <xf numFmtId="164" fontId="10" fillId="0" borderId="11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right"/>
      <protection/>
    </xf>
    <xf numFmtId="0" fontId="10" fillId="34" borderId="10" xfId="0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/>
    </xf>
    <xf numFmtId="164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right"/>
      <protection/>
    </xf>
    <xf numFmtId="0" fontId="10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49" fontId="10" fillId="34" borderId="13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49" fontId="10" fillId="34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right" wrapText="1"/>
    </xf>
    <xf numFmtId="0" fontId="18" fillId="0" borderId="10" xfId="0" applyFont="1" applyFill="1" applyBorder="1" applyAlignment="1">
      <alignment horizontal="right" vertical="center" wrapText="1"/>
    </xf>
    <xf numFmtId="0" fontId="17" fillId="0" borderId="10" xfId="0" applyFont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justify" wrapText="1"/>
    </xf>
    <xf numFmtId="0" fontId="6" fillId="33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justify"/>
    </xf>
    <xf numFmtId="0" fontId="53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0" fontId="7" fillId="33" borderId="0" xfId="0" applyFont="1" applyFill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10" fillId="33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4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64" fontId="3" fillId="35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0" fillId="35" borderId="15" xfId="0" applyFill="1" applyBorder="1" applyAlignment="1">
      <alignment/>
    </xf>
    <xf numFmtId="0" fontId="0" fillId="35" borderId="12" xfId="0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2" fillId="0" borderId="0" xfId="0" applyFont="1" applyAlignment="1">
      <alignment horizontal="center" wrapText="1"/>
    </xf>
    <xf numFmtId="4" fontId="20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4" fontId="6" fillId="33" borderId="14" xfId="0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Комм предложение ПОДОЛЬСКНЕФТЕПРОДУ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view="pageBreakPreview" zoomScaleSheetLayoutView="100" zoomScalePageLayoutView="0" workbookViewId="0" topLeftCell="A58">
      <selection activeCell="C63" sqref="C63"/>
    </sheetView>
  </sheetViews>
  <sheetFormatPr defaultColWidth="31.125" defaultRowHeight="12.75"/>
  <cols>
    <col min="1" max="1" width="4.25390625" style="1" bestFit="1" customWidth="1"/>
    <col min="2" max="2" width="6.25390625" style="2" customWidth="1"/>
    <col min="3" max="3" width="45.25390625" style="1" customWidth="1"/>
    <col min="4" max="4" width="6.875" style="2" customWidth="1"/>
    <col min="5" max="5" width="6.75390625" style="2" customWidth="1"/>
    <col min="6" max="7" width="10.125" style="2" customWidth="1"/>
    <col min="8" max="8" width="10.125" style="1" customWidth="1"/>
    <col min="9" max="9" width="10.25390625" style="1" customWidth="1"/>
    <col min="10" max="10" width="12.875" style="1" customWidth="1"/>
    <col min="11" max="11" width="0.12890625" style="1" hidden="1" customWidth="1"/>
    <col min="12" max="12" width="11.875" style="1" customWidth="1"/>
    <col min="13" max="16384" width="31.125" style="1" customWidth="1"/>
  </cols>
  <sheetData>
    <row r="1" spans="9:12" ht="30" customHeight="1">
      <c r="I1" s="120" t="s">
        <v>160</v>
      </c>
      <c r="J1" s="120"/>
      <c r="K1" s="120"/>
      <c r="L1" s="120"/>
    </row>
    <row r="2" spans="2:10" ht="15.75">
      <c r="B2" s="136" t="s">
        <v>54</v>
      </c>
      <c r="C2" s="137"/>
      <c r="D2" s="137"/>
      <c r="E2" s="137"/>
      <c r="F2" s="137"/>
      <c r="G2" s="137"/>
      <c r="H2" s="137"/>
      <c r="I2" s="137"/>
      <c r="J2" s="137"/>
    </row>
    <row r="3" spans="2:12" ht="15.75">
      <c r="B3" s="126" t="s">
        <v>82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4:7" ht="2.25" customHeight="1">
      <c r="D4" s="1"/>
      <c r="E4" s="1"/>
      <c r="F4" s="1"/>
      <c r="G4" s="1"/>
    </row>
    <row r="5" spans="1:12" s="4" customFormat="1" ht="56.25" customHeight="1">
      <c r="A5" s="134" t="s">
        <v>12</v>
      </c>
      <c r="B5" s="138" t="s">
        <v>1</v>
      </c>
      <c r="C5" s="139" t="s">
        <v>2</v>
      </c>
      <c r="D5" s="138" t="s">
        <v>3</v>
      </c>
      <c r="E5" s="13" t="s">
        <v>4</v>
      </c>
      <c r="F5" s="131" t="s">
        <v>5</v>
      </c>
      <c r="G5" s="132"/>
      <c r="H5" s="121" t="s">
        <v>6</v>
      </c>
      <c r="I5" s="121"/>
      <c r="J5" s="109" t="s">
        <v>161</v>
      </c>
      <c r="K5" s="121" t="s">
        <v>7</v>
      </c>
      <c r="L5" s="122" t="s">
        <v>8</v>
      </c>
    </row>
    <row r="6" spans="1:12" s="4" customFormat="1" ht="24" customHeight="1">
      <c r="A6" s="135"/>
      <c r="B6" s="138"/>
      <c r="C6" s="139"/>
      <c r="D6" s="138"/>
      <c r="E6" s="13"/>
      <c r="F6" s="13" t="s">
        <v>9</v>
      </c>
      <c r="G6" s="13" t="s">
        <v>10</v>
      </c>
      <c r="H6" s="13" t="s">
        <v>9</v>
      </c>
      <c r="I6" s="13" t="s">
        <v>11</v>
      </c>
      <c r="J6" s="14"/>
      <c r="K6" s="121"/>
      <c r="L6" s="123"/>
    </row>
    <row r="7" spans="1:12" s="4" customFormat="1" ht="14.25">
      <c r="A7" s="73">
        <v>1</v>
      </c>
      <c r="B7" s="77"/>
      <c r="C7" s="78" t="s">
        <v>81</v>
      </c>
      <c r="D7" s="77"/>
      <c r="E7" s="13"/>
      <c r="F7" s="13"/>
      <c r="G7" s="13"/>
      <c r="H7" s="13"/>
      <c r="I7" s="13"/>
      <c r="J7" s="14"/>
      <c r="K7" s="75"/>
      <c r="L7" s="76"/>
    </row>
    <row r="8" spans="1:12" s="4" customFormat="1" ht="12.75">
      <c r="A8" s="73">
        <f>A7+1</f>
        <v>2</v>
      </c>
      <c r="B8" s="45"/>
      <c r="C8" s="74" t="s">
        <v>55</v>
      </c>
      <c r="D8" s="27"/>
      <c r="E8" s="47"/>
      <c r="F8" s="27"/>
      <c r="G8" s="27"/>
      <c r="H8" s="27"/>
      <c r="I8" s="27"/>
      <c r="J8" s="27"/>
      <c r="K8" s="49"/>
      <c r="L8" s="70"/>
    </row>
    <row r="9" spans="1:12" s="4" customFormat="1" ht="51">
      <c r="A9" s="33">
        <f>A8+1</f>
        <v>3</v>
      </c>
      <c r="B9" s="83" t="s">
        <v>29</v>
      </c>
      <c r="C9" s="35" t="s">
        <v>21</v>
      </c>
      <c r="D9" s="18" t="s">
        <v>18</v>
      </c>
      <c r="E9" s="36">
        <v>22.6</v>
      </c>
      <c r="F9" s="37"/>
      <c r="G9" s="37"/>
      <c r="H9" s="37"/>
      <c r="I9" s="37"/>
      <c r="J9" s="37"/>
      <c r="K9" s="38"/>
      <c r="L9" s="39"/>
    </row>
    <row r="10" spans="1:12" s="4" customFormat="1" ht="51">
      <c r="A10" s="33">
        <f aca="true" t="shared" si="0" ref="A10:A47">A9+1</f>
        <v>4</v>
      </c>
      <c r="B10" s="83" t="s">
        <v>30</v>
      </c>
      <c r="C10" s="35" t="s">
        <v>20</v>
      </c>
      <c r="D10" s="18" t="s">
        <v>18</v>
      </c>
      <c r="E10" s="36">
        <v>6</v>
      </c>
      <c r="F10" s="37"/>
      <c r="G10" s="37"/>
      <c r="H10" s="37"/>
      <c r="I10" s="37"/>
      <c r="J10" s="37"/>
      <c r="K10" s="38"/>
      <c r="L10" s="39"/>
    </row>
    <row r="11" spans="1:12" s="4" customFormat="1" ht="12.75">
      <c r="A11" s="33">
        <f t="shared" si="0"/>
        <v>5</v>
      </c>
      <c r="B11" s="83" t="s">
        <v>31</v>
      </c>
      <c r="C11" s="35" t="s">
        <v>13</v>
      </c>
      <c r="D11" s="19" t="s">
        <v>14</v>
      </c>
      <c r="E11" s="40">
        <v>10</v>
      </c>
      <c r="F11" s="37"/>
      <c r="G11" s="37"/>
      <c r="H11" s="37"/>
      <c r="I11" s="37"/>
      <c r="J11" s="37"/>
      <c r="K11" s="38"/>
      <c r="L11" s="39"/>
    </row>
    <row r="12" spans="1:12" s="4" customFormat="1" ht="25.5">
      <c r="A12" s="33">
        <f t="shared" si="0"/>
        <v>6</v>
      </c>
      <c r="B12" s="83" t="s">
        <v>32</v>
      </c>
      <c r="C12" s="35" t="s">
        <v>26</v>
      </c>
      <c r="D12" s="19" t="s">
        <v>0</v>
      </c>
      <c r="E12" s="40">
        <v>1</v>
      </c>
      <c r="F12" s="37"/>
      <c r="G12" s="37"/>
      <c r="H12" s="37"/>
      <c r="I12" s="37"/>
      <c r="J12" s="37"/>
      <c r="K12" s="38"/>
      <c r="L12" s="39"/>
    </row>
    <row r="13" spans="1:12" s="4" customFormat="1" ht="51">
      <c r="A13" s="33">
        <f t="shared" si="0"/>
        <v>7</v>
      </c>
      <c r="B13" s="83" t="s">
        <v>33</v>
      </c>
      <c r="C13" s="35" t="s">
        <v>22</v>
      </c>
      <c r="D13" s="19" t="s">
        <v>0</v>
      </c>
      <c r="E13" s="40">
        <v>1</v>
      </c>
      <c r="F13" s="37"/>
      <c r="G13" s="37"/>
      <c r="H13" s="37"/>
      <c r="I13" s="37"/>
      <c r="J13" s="37"/>
      <c r="K13" s="38"/>
      <c r="L13" s="39"/>
    </row>
    <row r="14" spans="1:12" s="4" customFormat="1" ht="12.75">
      <c r="A14" s="33">
        <f t="shared" si="0"/>
        <v>8</v>
      </c>
      <c r="B14" s="83" t="s">
        <v>34</v>
      </c>
      <c r="C14" s="35" t="s">
        <v>23</v>
      </c>
      <c r="D14" s="17" t="s">
        <v>15</v>
      </c>
      <c r="E14" s="41">
        <v>1</v>
      </c>
      <c r="F14" s="19"/>
      <c r="G14" s="37"/>
      <c r="H14" s="37"/>
      <c r="I14" s="37"/>
      <c r="J14" s="37"/>
      <c r="K14" s="38"/>
      <c r="L14" s="39"/>
    </row>
    <row r="15" spans="1:12" s="4" customFormat="1" ht="12.75">
      <c r="A15" s="33">
        <f t="shared" si="0"/>
        <v>9</v>
      </c>
      <c r="B15" s="83" t="s">
        <v>35</v>
      </c>
      <c r="C15" s="42" t="s">
        <v>28</v>
      </c>
      <c r="D15" s="20" t="s">
        <v>15</v>
      </c>
      <c r="E15" s="43">
        <v>1</v>
      </c>
      <c r="F15" s="37"/>
      <c r="G15" s="37"/>
      <c r="H15" s="37"/>
      <c r="I15" s="37"/>
      <c r="J15" s="37"/>
      <c r="K15" s="38"/>
      <c r="L15" s="39"/>
    </row>
    <row r="16" spans="1:12" s="4" customFormat="1" ht="15.75">
      <c r="A16" s="33">
        <f t="shared" si="0"/>
        <v>10</v>
      </c>
      <c r="B16" s="83" t="s">
        <v>36</v>
      </c>
      <c r="C16" s="35" t="s">
        <v>53</v>
      </c>
      <c r="D16" s="18" t="s">
        <v>18</v>
      </c>
      <c r="E16" s="40">
        <v>5.52</v>
      </c>
      <c r="F16" s="37"/>
      <c r="G16" s="37"/>
      <c r="H16" s="37"/>
      <c r="I16" s="37"/>
      <c r="J16" s="37"/>
      <c r="K16" s="38"/>
      <c r="L16" s="39"/>
    </row>
    <row r="17" spans="1:12" s="4" customFormat="1" ht="25.5">
      <c r="A17" s="33">
        <f t="shared" si="0"/>
        <v>11</v>
      </c>
      <c r="B17" s="83" t="s">
        <v>38</v>
      </c>
      <c r="C17" s="42" t="s">
        <v>37</v>
      </c>
      <c r="D17" s="19" t="s">
        <v>24</v>
      </c>
      <c r="E17" s="40">
        <v>1</v>
      </c>
      <c r="F17" s="37"/>
      <c r="G17" s="37"/>
      <c r="H17" s="37"/>
      <c r="I17" s="37"/>
      <c r="J17" s="37"/>
      <c r="K17" s="38"/>
      <c r="L17" s="39"/>
    </row>
    <row r="18" spans="1:12" s="4" customFormat="1" ht="14.25">
      <c r="A18" s="33">
        <f t="shared" si="0"/>
        <v>12</v>
      </c>
      <c r="B18" s="19"/>
      <c r="C18" s="87" t="s">
        <v>19</v>
      </c>
      <c r="D18" s="17"/>
      <c r="E18" s="40"/>
      <c r="F18" s="37"/>
      <c r="G18" s="37"/>
      <c r="H18" s="37"/>
      <c r="I18" s="37"/>
      <c r="J18" s="44"/>
      <c r="K18" s="38"/>
      <c r="L18" s="39"/>
    </row>
    <row r="19" spans="1:12" s="4" customFormat="1" ht="12.75">
      <c r="A19" s="33">
        <f t="shared" si="0"/>
        <v>13</v>
      </c>
      <c r="B19" s="27"/>
      <c r="C19" s="46" t="s">
        <v>56</v>
      </c>
      <c r="D19" s="28"/>
      <c r="E19" s="47"/>
      <c r="F19" s="27"/>
      <c r="G19" s="48"/>
      <c r="H19" s="48"/>
      <c r="I19" s="48"/>
      <c r="J19" s="48"/>
      <c r="K19" s="49"/>
      <c r="L19" s="50"/>
    </row>
    <row r="20" spans="1:12" s="4" customFormat="1" ht="12.75">
      <c r="A20" s="33">
        <f t="shared" si="0"/>
        <v>14</v>
      </c>
      <c r="B20" s="27"/>
      <c r="C20" s="46" t="s">
        <v>57</v>
      </c>
      <c r="D20" s="28"/>
      <c r="E20" s="47"/>
      <c r="F20" s="27"/>
      <c r="G20" s="48"/>
      <c r="H20" s="48"/>
      <c r="I20" s="48"/>
      <c r="J20" s="48"/>
      <c r="K20" s="49"/>
      <c r="L20" s="50"/>
    </row>
    <row r="21" spans="1:12" s="4" customFormat="1" ht="15.75">
      <c r="A21" s="33">
        <f t="shared" si="0"/>
        <v>15</v>
      </c>
      <c r="B21" s="83" t="s">
        <v>58</v>
      </c>
      <c r="C21" s="51" t="s">
        <v>115</v>
      </c>
      <c r="D21" s="30" t="s">
        <v>18</v>
      </c>
      <c r="E21" s="52">
        <v>5.52</v>
      </c>
      <c r="F21" s="30"/>
      <c r="G21" s="53"/>
      <c r="H21" s="53"/>
      <c r="I21" s="37"/>
      <c r="J21" s="37"/>
      <c r="K21" s="38"/>
      <c r="L21" s="39"/>
    </row>
    <row r="22" spans="1:12" s="4" customFormat="1" ht="12.75">
      <c r="A22" s="33">
        <f t="shared" si="0"/>
        <v>16</v>
      </c>
      <c r="B22" s="83" t="s">
        <v>59</v>
      </c>
      <c r="C22" s="54" t="s">
        <v>41</v>
      </c>
      <c r="D22" s="19" t="s">
        <v>17</v>
      </c>
      <c r="E22" s="40">
        <v>5.5</v>
      </c>
      <c r="F22" s="37"/>
      <c r="G22" s="37"/>
      <c r="H22" s="37"/>
      <c r="I22" s="37"/>
      <c r="J22" s="37"/>
      <c r="K22" s="38"/>
      <c r="L22" s="39"/>
    </row>
    <row r="23" spans="1:12" s="4" customFormat="1" ht="15.75" customHeight="1">
      <c r="A23" s="33">
        <f t="shared" si="0"/>
        <v>17</v>
      </c>
      <c r="B23" s="83" t="s">
        <v>60</v>
      </c>
      <c r="C23" s="54" t="s">
        <v>40</v>
      </c>
      <c r="D23" s="20" t="s">
        <v>14</v>
      </c>
      <c r="E23" s="43">
        <v>8.5</v>
      </c>
      <c r="F23" s="37"/>
      <c r="G23" s="37"/>
      <c r="H23" s="37"/>
      <c r="I23" s="37"/>
      <c r="J23" s="37"/>
      <c r="K23" s="38"/>
      <c r="L23" s="39"/>
    </row>
    <row r="24" spans="1:12" s="4" customFormat="1" ht="12.75">
      <c r="A24" s="33">
        <f t="shared" si="0"/>
        <v>18</v>
      </c>
      <c r="B24" s="83" t="s">
        <v>61</v>
      </c>
      <c r="C24" s="35" t="s">
        <v>42</v>
      </c>
      <c r="D24" s="19" t="s">
        <v>0</v>
      </c>
      <c r="E24" s="40">
        <v>1</v>
      </c>
      <c r="F24" s="20"/>
      <c r="G24" s="55"/>
      <c r="H24" s="55"/>
      <c r="I24" s="55"/>
      <c r="J24" s="55"/>
      <c r="K24" s="38"/>
      <c r="L24" s="39"/>
    </row>
    <row r="25" spans="1:12" s="4" customFormat="1" ht="14.25">
      <c r="A25" s="33">
        <f t="shared" si="0"/>
        <v>19</v>
      </c>
      <c r="B25" s="83"/>
      <c r="C25" s="86" t="s">
        <v>19</v>
      </c>
      <c r="D25" s="19"/>
      <c r="E25" s="40"/>
      <c r="F25" s="20"/>
      <c r="G25" s="55"/>
      <c r="H25" s="55"/>
      <c r="I25" s="55"/>
      <c r="J25" s="56"/>
      <c r="K25" s="38"/>
      <c r="L25" s="39"/>
    </row>
    <row r="26" spans="1:12" s="4" customFormat="1" ht="12.75">
      <c r="A26" s="33">
        <f t="shared" si="0"/>
        <v>20</v>
      </c>
      <c r="B26" s="84"/>
      <c r="C26" s="89" t="s">
        <v>62</v>
      </c>
      <c r="D26" s="27"/>
      <c r="E26" s="47"/>
      <c r="F26" s="27"/>
      <c r="G26" s="48"/>
      <c r="H26" s="48"/>
      <c r="I26" s="48"/>
      <c r="J26" s="48"/>
      <c r="K26" s="49"/>
      <c r="L26" s="50"/>
    </row>
    <row r="27" spans="1:12" s="4" customFormat="1" ht="24" customHeight="1">
      <c r="A27" s="33">
        <f t="shared" si="0"/>
        <v>21</v>
      </c>
      <c r="B27" s="83" t="s">
        <v>63</v>
      </c>
      <c r="C27" s="90" t="s">
        <v>16</v>
      </c>
      <c r="D27" s="20" t="s">
        <v>15</v>
      </c>
      <c r="E27" s="43">
        <v>1</v>
      </c>
      <c r="F27" s="20"/>
      <c r="G27" s="55"/>
      <c r="H27" s="55"/>
      <c r="I27" s="55"/>
      <c r="J27" s="55"/>
      <c r="K27" s="38"/>
      <c r="L27" s="39"/>
    </row>
    <row r="28" spans="1:12" s="4" customFormat="1" ht="12.75">
      <c r="A28" s="33">
        <f t="shared" si="0"/>
        <v>22</v>
      </c>
      <c r="B28" s="83" t="s">
        <v>64</v>
      </c>
      <c r="C28" s="57" t="s">
        <v>43</v>
      </c>
      <c r="D28" s="22" t="s">
        <v>15</v>
      </c>
      <c r="E28" s="58">
        <v>1</v>
      </c>
      <c r="F28" s="37"/>
      <c r="G28" s="37"/>
      <c r="H28" s="37"/>
      <c r="I28" s="37"/>
      <c r="J28" s="37"/>
      <c r="K28" s="38"/>
      <c r="L28" s="39"/>
    </row>
    <row r="29" spans="1:12" s="4" customFormat="1" ht="12.75">
      <c r="A29" s="33">
        <f t="shared" si="0"/>
        <v>23</v>
      </c>
      <c r="B29" s="83" t="s">
        <v>65</v>
      </c>
      <c r="C29" s="35" t="s">
        <v>44</v>
      </c>
      <c r="D29" s="19" t="s">
        <v>15</v>
      </c>
      <c r="E29" s="40">
        <v>1</v>
      </c>
      <c r="F29" s="37"/>
      <c r="G29" s="37"/>
      <c r="H29" s="37"/>
      <c r="I29" s="37"/>
      <c r="J29" s="37"/>
      <c r="K29" s="38"/>
      <c r="L29" s="39"/>
    </row>
    <row r="30" spans="1:12" s="4" customFormat="1" ht="14.25">
      <c r="A30" s="33">
        <f t="shared" si="0"/>
        <v>24</v>
      </c>
      <c r="B30" s="18"/>
      <c r="C30" s="86" t="s">
        <v>19</v>
      </c>
      <c r="D30" s="18"/>
      <c r="E30" s="36"/>
      <c r="F30" s="37"/>
      <c r="G30" s="37"/>
      <c r="H30" s="37"/>
      <c r="I30" s="37"/>
      <c r="J30" s="44"/>
      <c r="K30" s="38"/>
      <c r="L30" s="39"/>
    </row>
    <row r="31" spans="1:12" s="4" customFormat="1" ht="12.75">
      <c r="A31" s="33">
        <f t="shared" si="0"/>
        <v>25</v>
      </c>
      <c r="B31" s="27"/>
      <c r="C31" s="91" t="s">
        <v>67</v>
      </c>
      <c r="D31" s="27"/>
      <c r="E31" s="47"/>
      <c r="F31" s="48"/>
      <c r="G31" s="48"/>
      <c r="H31" s="48"/>
      <c r="I31" s="48"/>
      <c r="J31" s="59"/>
      <c r="K31" s="49"/>
      <c r="L31" s="50"/>
    </row>
    <row r="32" spans="1:12" s="4" customFormat="1" ht="12.75">
      <c r="A32" s="33">
        <f t="shared" si="0"/>
        <v>26</v>
      </c>
      <c r="B32" s="83" t="s">
        <v>66</v>
      </c>
      <c r="C32" s="26" t="s">
        <v>45</v>
      </c>
      <c r="D32" s="18" t="s">
        <v>0</v>
      </c>
      <c r="E32" s="36">
        <v>2</v>
      </c>
      <c r="F32" s="37"/>
      <c r="G32" s="37"/>
      <c r="H32" s="37"/>
      <c r="I32" s="37"/>
      <c r="J32" s="37"/>
      <c r="K32" s="38"/>
      <c r="L32" s="39"/>
    </row>
    <row r="33" spans="1:13" s="4" customFormat="1" ht="12.75">
      <c r="A33" s="33">
        <f t="shared" si="0"/>
        <v>27</v>
      </c>
      <c r="B33" s="83" t="s">
        <v>68</v>
      </c>
      <c r="C33" s="60" t="s">
        <v>116</v>
      </c>
      <c r="D33" s="18" t="s">
        <v>15</v>
      </c>
      <c r="E33" s="36">
        <v>3</v>
      </c>
      <c r="F33" s="37"/>
      <c r="G33" s="37"/>
      <c r="H33" s="37"/>
      <c r="I33" s="37"/>
      <c r="J33" s="37"/>
      <c r="K33" s="38"/>
      <c r="L33" s="39"/>
      <c r="M33" s="5"/>
    </row>
    <row r="34" spans="1:12" s="4" customFormat="1" ht="12.75">
      <c r="A34" s="33">
        <f t="shared" si="0"/>
        <v>28</v>
      </c>
      <c r="B34" s="83" t="s">
        <v>69</v>
      </c>
      <c r="C34" s="61" t="s">
        <v>46</v>
      </c>
      <c r="D34" s="19" t="s">
        <v>15</v>
      </c>
      <c r="E34" s="40">
        <v>5</v>
      </c>
      <c r="F34" s="20"/>
      <c r="G34" s="55"/>
      <c r="H34" s="55"/>
      <c r="I34" s="55"/>
      <c r="J34" s="55"/>
      <c r="K34" s="38"/>
      <c r="L34" s="39"/>
    </row>
    <row r="35" spans="1:12" s="4" customFormat="1" ht="12.75">
      <c r="A35" s="33">
        <f t="shared" si="0"/>
        <v>29</v>
      </c>
      <c r="B35" s="83" t="s">
        <v>70</v>
      </c>
      <c r="C35" s="42" t="s">
        <v>47</v>
      </c>
      <c r="D35" s="20" t="s">
        <v>15</v>
      </c>
      <c r="E35" s="43">
        <v>1</v>
      </c>
      <c r="F35" s="55"/>
      <c r="G35" s="55"/>
      <c r="H35" s="55"/>
      <c r="I35" s="55"/>
      <c r="J35" s="55"/>
      <c r="K35" s="38"/>
      <c r="L35" s="39"/>
    </row>
    <row r="36" spans="1:12" s="4" customFormat="1" ht="12.75">
      <c r="A36" s="33"/>
      <c r="B36" s="83" t="s">
        <v>71</v>
      </c>
      <c r="C36" s="93" t="s">
        <v>120</v>
      </c>
      <c r="D36" s="20" t="s">
        <v>15</v>
      </c>
      <c r="E36" s="43">
        <v>1</v>
      </c>
      <c r="F36" s="55"/>
      <c r="G36" s="55"/>
      <c r="H36" s="55"/>
      <c r="I36" s="55"/>
      <c r="J36" s="55"/>
      <c r="K36" s="38"/>
      <c r="L36" s="39"/>
    </row>
    <row r="37" spans="1:12" s="4" customFormat="1" ht="12.75">
      <c r="A37" s="33">
        <f>A35+1</f>
        <v>30</v>
      </c>
      <c r="B37" s="83" t="s">
        <v>72</v>
      </c>
      <c r="C37" s="42" t="s">
        <v>48</v>
      </c>
      <c r="D37" s="20" t="s">
        <v>14</v>
      </c>
      <c r="E37" s="43">
        <v>8</v>
      </c>
      <c r="F37" s="55"/>
      <c r="G37" s="55"/>
      <c r="H37" s="55"/>
      <c r="I37" s="55"/>
      <c r="J37" s="55"/>
      <c r="K37" s="38"/>
      <c r="L37" s="39"/>
    </row>
    <row r="38" spans="1:12" s="4" customFormat="1" ht="25.5">
      <c r="A38" s="33">
        <f t="shared" si="0"/>
        <v>31</v>
      </c>
      <c r="B38" s="83" t="s">
        <v>73</v>
      </c>
      <c r="C38" s="92" t="s">
        <v>49</v>
      </c>
      <c r="D38" s="20" t="s">
        <v>15</v>
      </c>
      <c r="E38" s="43">
        <v>3</v>
      </c>
      <c r="F38" s="55"/>
      <c r="G38" s="55"/>
      <c r="H38" s="55"/>
      <c r="I38" s="55"/>
      <c r="J38" s="55"/>
      <c r="K38" s="38"/>
      <c r="L38" s="39"/>
    </row>
    <row r="39" spans="1:12" s="4" customFormat="1" ht="12.75">
      <c r="A39" s="33">
        <f t="shared" si="0"/>
        <v>32</v>
      </c>
      <c r="B39" s="83" t="s">
        <v>74</v>
      </c>
      <c r="C39" s="42" t="s">
        <v>50</v>
      </c>
      <c r="D39" s="20" t="s">
        <v>15</v>
      </c>
      <c r="E39" s="43">
        <v>1</v>
      </c>
      <c r="F39" s="20"/>
      <c r="G39" s="55"/>
      <c r="H39" s="55"/>
      <c r="I39" s="55"/>
      <c r="J39" s="55"/>
      <c r="K39" s="38"/>
      <c r="L39" s="39"/>
    </row>
    <row r="40" spans="1:12" s="4" customFormat="1" ht="12.75">
      <c r="A40" s="33">
        <f t="shared" si="0"/>
        <v>33</v>
      </c>
      <c r="B40" s="83" t="s">
        <v>119</v>
      </c>
      <c r="C40" s="42" t="s">
        <v>118</v>
      </c>
      <c r="D40" s="20" t="s">
        <v>15</v>
      </c>
      <c r="E40" s="43">
        <v>4</v>
      </c>
      <c r="F40" s="55"/>
      <c r="G40" s="55"/>
      <c r="H40" s="55"/>
      <c r="I40" s="55"/>
      <c r="J40" s="55"/>
      <c r="K40" s="38"/>
      <c r="L40" s="39"/>
    </row>
    <row r="41" spans="1:12" s="4" customFormat="1" ht="14.25">
      <c r="A41" s="33">
        <f t="shared" si="0"/>
        <v>34</v>
      </c>
      <c r="B41" s="20"/>
      <c r="C41" s="85" t="s">
        <v>19</v>
      </c>
      <c r="D41" s="20"/>
      <c r="E41" s="43"/>
      <c r="F41" s="55"/>
      <c r="G41" s="55"/>
      <c r="H41" s="55"/>
      <c r="I41" s="55"/>
      <c r="J41" s="56"/>
      <c r="K41" s="38"/>
      <c r="L41" s="39"/>
    </row>
    <row r="42" spans="1:12" s="4" customFormat="1" ht="12.75">
      <c r="A42" s="33">
        <f t="shared" si="0"/>
        <v>35</v>
      </c>
      <c r="B42" s="27"/>
      <c r="C42" s="62" t="s">
        <v>76</v>
      </c>
      <c r="D42" s="27"/>
      <c r="E42" s="47"/>
      <c r="F42" s="48"/>
      <c r="G42" s="48"/>
      <c r="H42" s="48"/>
      <c r="I42" s="48"/>
      <c r="J42" s="59"/>
      <c r="K42" s="49"/>
      <c r="L42" s="50"/>
    </row>
    <row r="43" spans="1:12" s="4" customFormat="1" ht="12.75">
      <c r="A43" s="33">
        <f t="shared" si="0"/>
        <v>36</v>
      </c>
      <c r="B43" s="83" t="s">
        <v>75</v>
      </c>
      <c r="C43" s="42" t="s">
        <v>51</v>
      </c>
      <c r="D43" s="20" t="s">
        <v>15</v>
      </c>
      <c r="E43" s="43">
        <v>2</v>
      </c>
      <c r="F43" s="20"/>
      <c r="G43" s="55"/>
      <c r="H43" s="55"/>
      <c r="I43" s="55"/>
      <c r="J43" s="55"/>
      <c r="K43" s="38"/>
      <c r="L43" s="39"/>
    </row>
    <row r="44" spans="1:12" s="4" customFormat="1" ht="14.25">
      <c r="A44" s="33">
        <f t="shared" si="0"/>
        <v>37</v>
      </c>
      <c r="B44" s="18"/>
      <c r="C44" s="32" t="s">
        <v>19</v>
      </c>
      <c r="D44" s="63"/>
      <c r="E44" s="36"/>
      <c r="F44" s="37"/>
      <c r="G44" s="37"/>
      <c r="H44" s="37"/>
      <c r="I44" s="37"/>
      <c r="J44" s="44"/>
      <c r="K44" s="38"/>
      <c r="L44" s="39"/>
    </row>
    <row r="45" spans="1:12" s="4" customFormat="1" ht="23.25" customHeight="1">
      <c r="A45" s="33">
        <f t="shared" si="0"/>
        <v>38</v>
      </c>
      <c r="B45" s="27"/>
      <c r="C45" s="62" t="s">
        <v>77</v>
      </c>
      <c r="D45" s="64"/>
      <c r="E45" s="47"/>
      <c r="F45" s="48"/>
      <c r="G45" s="48"/>
      <c r="H45" s="48"/>
      <c r="I45" s="48"/>
      <c r="J45" s="48"/>
      <c r="K45" s="49"/>
      <c r="L45" s="50"/>
    </row>
    <row r="46" spans="1:12" s="4" customFormat="1" ht="12.75">
      <c r="A46" s="33">
        <f t="shared" si="0"/>
        <v>39</v>
      </c>
      <c r="B46" s="83" t="s">
        <v>78</v>
      </c>
      <c r="C46" s="35" t="s">
        <v>52</v>
      </c>
      <c r="D46" s="18" t="s">
        <v>15</v>
      </c>
      <c r="E46" s="36">
        <v>1</v>
      </c>
      <c r="F46" s="37"/>
      <c r="G46" s="37"/>
      <c r="H46" s="37"/>
      <c r="I46" s="37"/>
      <c r="J46" s="37"/>
      <c r="K46" s="38"/>
      <c r="L46" s="39"/>
    </row>
    <row r="47" spans="1:12" s="4" customFormat="1" ht="12.75">
      <c r="A47" s="33">
        <f t="shared" si="0"/>
        <v>40</v>
      </c>
      <c r="B47" s="83" t="s">
        <v>79</v>
      </c>
      <c r="C47" s="26" t="s">
        <v>117</v>
      </c>
      <c r="D47" s="65" t="s">
        <v>15</v>
      </c>
      <c r="E47" s="36">
        <v>1</v>
      </c>
      <c r="F47" s="24"/>
      <c r="G47" s="24"/>
      <c r="H47" s="25"/>
      <c r="I47" s="25"/>
      <c r="J47" s="24"/>
      <c r="K47" s="66"/>
      <c r="L47" s="39"/>
    </row>
    <row r="48" spans="1:12" s="4" customFormat="1" ht="76.5" customHeight="1">
      <c r="A48" s="67">
        <v>41</v>
      </c>
      <c r="B48" s="83" t="s">
        <v>80</v>
      </c>
      <c r="C48" s="81" t="s">
        <v>148</v>
      </c>
      <c r="D48" s="63" t="s">
        <v>27</v>
      </c>
      <c r="E48" s="36">
        <v>1</v>
      </c>
      <c r="F48" s="25"/>
      <c r="G48" s="25"/>
      <c r="H48" s="25"/>
      <c r="I48" s="25"/>
      <c r="J48" s="25"/>
      <c r="K48" s="66"/>
      <c r="L48" s="39"/>
    </row>
    <row r="49" spans="1:12" s="4" customFormat="1" ht="15.75" customHeight="1">
      <c r="A49" s="67">
        <v>42</v>
      </c>
      <c r="B49" s="18"/>
      <c r="C49" s="88" t="s">
        <v>19</v>
      </c>
      <c r="D49" s="67"/>
      <c r="E49" s="43"/>
      <c r="F49" s="68"/>
      <c r="G49" s="68"/>
      <c r="H49" s="68"/>
      <c r="I49" s="68"/>
      <c r="J49" s="69"/>
      <c r="K49" s="38"/>
      <c r="L49" s="39"/>
    </row>
    <row r="50" spans="1:12" s="105" customFormat="1" ht="69" customHeight="1">
      <c r="A50" s="67">
        <v>43</v>
      </c>
      <c r="B50" s="27"/>
      <c r="C50" s="102" t="s">
        <v>155</v>
      </c>
      <c r="D50" s="103"/>
      <c r="E50" s="103"/>
      <c r="F50" s="131" t="s">
        <v>157</v>
      </c>
      <c r="G50" s="132"/>
      <c r="H50" s="121" t="s">
        <v>158</v>
      </c>
      <c r="I50" s="121"/>
      <c r="J50" s="109" t="s">
        <v>162</v>
      </c>
      <c r="K50" s="104"/>
      <c r="L50" s="110" t="s">
        <v>8</v>
      </c>
    </row>
    <row r="51" spans="1:12" s="4" customFormat="1" ht="15.75" customHeight="1">
      <c r="A51" s="67">
        <v>44</v>
      </c>
      <c r="B51" s="34" t="s">
        <v>97</v>
      </c>
      <c r="C51" s="61" t="s">
        <v>114</v>
      </c>
      <c r="D51" s="71" t="s">
        <v>39</v>
      </c>
      <c r="E51" s="36">
        <v>1</v>
      </c>
      <c r="F51" s="111"/>
      <c r="G51" s="112"/>
      <c r="H51" s="111"/>
      <c r="I51" s="112"/>
      <c r="J51" s="69"/>
      <c r="K51" s="72"/>
      <c r="L51" s="39"/>
    </row>
    <row r="52" spans="1:12" s="4" customFormat="1" ht="15.75" customHeight="1">
      <c r="A52" s="67">
        <v>45</v>
      </c>
      <c r="B52" s="80" t="s">
        <v>98</v>
      </c>
      <c r="C52" s="79" t="s">
        <v>113</v>
      </c>
      <c r="D52" s="71" t="s">
        <v>39</v>
      </c>
      <c r="E52" s="36">
        <v>1</v>
      </c>
      <c r="F52" s="111"/>
      <c r="G52" s="112"/>
      <c r="H52" s="111"/>
      <c r="I52" s="112"/>
      <c r="J52" s="69"/>
      <c r="K52" s="72"/>
      <c r="L52" s="39"/>
    </row>
    <row r="53" spans="1:12" s="4" customFormat="1" ht="15.75" customHeight="1">
      <c r="A53" s="67">
        <v>46</v>
      </c>
      <c r="B53" s="34" t="s">
        <v>99</v>
      </c>
      <c r="C53" s="81" t="s">
        <v>83</v>
      </c>
      <c r="D53" s="71" t="s">
        <v>39</v>
      </c>
      <c r="E53" s="36">
        <v>1</v>
      </c>
      <c r="F53" s="111"/>
      <c r="G53" s="112"/>
      <c r="H53" s="111"/>
      <c r="I53" s="112"/>
      <c r="J53" s="69"/>
      <c r="K53" s="72"/>
      <c r="L53" s="39"/>
    </row>
    <row r="54" spans="1:12" s="4" customFormat="1" ht="15.75" customHeight="1">
      <c r="A54" s="67">
        <v>47</v>
      </c>
      <c r="B54" s="34" t="s">
        <v>100</v>
      </c>
      <c r="C54" s="82" t="s">
        <v>84</v>
      </c>
      <c r="D54" s="71" t="s">
        <v>39</v>
      </c>
      <c r="E54" s="36">
        <v>1</v>
      </c>
      <c r="F54" s="111"/>
      <c r="G54" s="112"/>
      <c r="H54" s="111"/>
      <c r="I54" s="112"/>
      <c r="J54" s="69"/>
      <c r="K54" s="72"/>
      <c r="L54" s="39"/>
    </row>
    <row r="55" spans="1:12" s="4" customFormat="1" ht="15.75" customHeight="1">
      <c r="A55" s="67">
        <v>48</v>
      </c>
      <c r="B55" s="34" t="s">
        <v>101</v>
      </c>
      <c r="C55" s="82" t="s">
        <v>85</v>
      </c>
      <c r="D55" s="71" t="s">
        <v>39</v>
      </c>
      <c r="E55" s="36">
        <v>1</v>
      </c>
      <c r="F55" s="111"/>
      <c r="G55" s="112"/>
      <c r="H55" s="111"/>
      <c r="I55" s="112"/>
      <c r="J55" s="69"/>
      <c r="K55" s="72"/>
      <c r="L55" s="39"/>
    </row>
    <row r="56" spans="1:12" s="4" customFormat="1" ht="15.75" customHeight="1">
      <c r="A56" s="67">
        <v>49</v>
      </c>
      <c r="B56" s="34" t="s">
        <v>102</v>
      </c>
      <c r="C56" s="82" t="s">
        <v>86</v>
      </c>
      <c r="D56" s="71" t="s">
        <v>39</v>
      </c>
      <c r="E56" s="36">
        <v>1</v>
      </c>
      <c r="F56" s="111"/>
      <c r="G56" s="112"/>
      <c r="H56" s="111"/>
      <c r="I56" s="112"/>
      <c r="J56" s="69"/>
      <c r="K56" s="72"/>
      <c r="L56" s="39"/>
    </row>
    <row r="57" spans="1:12" s="4" customFormat="1" ht="15.75" customHeight="1">
      <c r="A57" s="67">
        <v>50</v>
      </c>
      <c r="B57" s="34" t="s">
        <v>103</v>
      </c>
      <c r="C57" s="82" t="s">
        <v>87</v>
      </c>
      <c r="D57" s="71" t="s">
        <v>39</v>
      </c>
      <c r="E57" s="36">
        <v>1</v>
      </c>
      <c r="F57" s="111"/>
      <c r="G57" s="112"/>
      <c r="H57" s="111"/>
      <c r="I57" s="112"/>
      <c r="J57" s="69"/>
      <c r="K57" s="72"/>
      <c r="L57" s="39"/>
    </row>
    <row r="58" spans="1:12" s="4" customFormat="1" ht="15.75" customHeight="1">
      <c r="A58" s="67">
        <v>51</v>
      </c>
      <c r="B58" s="34" t="s">
        <v>104</v>
      </c>
      <c r="C58" s="82" t="s">
        <v>88</v>
      </c>
      <c r="D58" s="71" t="s">
        <v>39</v>
      </c>
      <c r="E58" s="36">
        <v>1</v>
      </c>
      <c r="F58" s="111"/>
      <c r="G58" s="112"/>
      <c r="H58" s="111"/>
      <c r="I58" s="112"/>
      <c r="J58" s="69"/>
      <c r="K58" s="72"/>
      <c r="L58" s="39"/>
    </row>
    <row r="59" spans="1:12" s="4" customFormat="1" ht="15.75" customHeight="1">
      <c r="A59" s="67">
        <v>52</v>
      </c>
      <c r="B59" s="34" t="s">
        <v>105</v>
      </c>
      <c r="C59" s="82" t="s">
        <v>89</v>
      </c>
      <c r="D59" s="71" t="s">
        <v>39</v>
      </c>
      <c r="E59" s="36">
        <v>1</v>
      </c>
      <c r="F59" s="111"/>
      <c r="G59" s="112"/>
      <c r="H59" s="111"/>
      <c r="I59" s="112"/>
      <c r="J59" s="69"/>
      <c r="K59" s="72"/>
      <c r="L59" s="39"/>
    </row>
    <row r="60" spans="1:12" s="4" customFormat="1" ht="15.75" customHeight="1">
      <c r="A60" s="67">
        <v>53</v>
      </c>
      <c r="B60" s="34" t="s">
        <v>106</v>
      </c>
      <c r="C60" s="81" t="s">
        <v>90</v>
      </c>
      <c r="D60" s="71" t="s">
        <v>39</v>
      </c>
      <c r="E60" s="36">
        <v>1</v>
      </c>
      <c r="F60" s="111"/>
      <c r="G60" s="112"/>
      <c r="H60" s="111"/>
      <c r="I60" s="112"/>
      <c r="J60" s="69"/>
      <c r="K60" s="72"/>
      <c r="L60" s="39"/>
    </row>
    <row r="61" spans="1:12" s="4" customFormat="1" ht="15.75" customHeight="1">
      <c r="A61" s="67">
        <v>54</v>
      </c>
      <c r="B61" s="34" t="s">
        <v>107</v>
      </c>
      <c r="C61" s="82" t="s">
        <v>91</v>
      </c>
      <c r="D61" s="71" t="s">
        <v>39</v>
      </c>
      <c r="E61" s="36">
        <v>1</v>
      </c>
      <c r="F61" s="111"/>
      <c r="G61" s="112"/>
      <c r="H61" s="111"/>
      <c r="I61" s="112"/>
      <c r="J61" s="69"/>
      <c r="K61" s="72"/>
      <c r="L61" s="39"/>
    </row>
    <row r="62" spans="1:12" s="4" customFormat="1" ht="15.75" customHeight="1">
      <c r="A62" s="67">
        <v>55</v>
      </c>
      <c r="B62" s="34" t="s">
        <v>108</v>
      </c>
      <c r="C62" s="82" t="s">
        <v>92</v>
      </c>
      <c r="D62" s="71" t="s">
        <v>39</v>
      </c>
      <c r="E62" s="36">
        <v>1</v>
      </c>
      <c r="F62" s="111"/>
      <c r="G62" s="112"/>
      <c r="H62" s="111"/>
      <c r="I62" s="112"/>
      <c r="J62" s="69"/>
      <c r="K62" s="72"/>
      <c r="L62" s="39"/>
    </row>
    <row r="63" spans="1:12" s="4" customFormat="1" ht="15.75" customHeight="1">
      <c r="A63" s="67">
        <v>56</v>
      </c>
      <c r="B63" s="34" t="s">
        <v>109</v>
      </c>
      <c r="C63" s="82" t="s">
        <v>93</v>
      </c>
      <c r="D63" s="71" t="s">
        <v>39</v>
      </c>
      <c r="E63" s="36">
        <v>1</v>
      </c>
      <c r="F63" s="111"/>
      <c r="G63" s="112"/>
      <c r="H63" s="111"/>
      <c r="I63" s="112"/>
      <c r="J63" s="69"/>
      <c r="K63" s="72"/>
      <c r="L63" s="39"/>
    </row>
    <row r="64" spans="1:12" s="4" customFormat="1" ht="15.75" customHeight="1">
      <c r="A64" s="67">
        <v>57</v>
      </c>
      <c r="B64" s="34" t="s">
        <v>110</v>
      </c>
      <c r="C64" s="82" t="s">
        <v>94</v>
      </c>
      <c r="D64" s="71" t="s">
        <v>39</v>
      </c>
      <c r="E64" s="36">
        <v>1</v>
      </c>
      <c r="F64" s="111"/>
      <c r="G64" s="112"/>
      <c r="H64" s="111"/>
      <c r="I64" s="112"/>
      <c r="J64" s="69"/>
      <c r="K64" s="72"/>
      <c r="L64" s="39"/>
    </row>
    <row r="65" spans="1:12" s="4" customFormat="1" ht="15.75" customHeight="1">
      <c r="A65" s="67">
        <v>58</v>
      </c>
      <c r="B65" s="34" t="s">
        <v>111</v>
      </c>
      <c r="C65" s="82" t="s">
        <v>95</v>
      </c>
      <c r="D65" s="71" t="s">
        <v>39</v>
      </c>
      <c r="E65" s="36">
        <v>1</v>
      </c>
      <c r="F65" s="111"/>
      <c r="G65" s="112"/>
      <c r="H65" s="111"/>
      <c r="I65" s="112"/>
      <c r="J65" s="69"/>
      <c r="K65" s="72"/>
      <c r="L65" s="39"/>
    </row>
    <row r="66" spans="1:12" s="4" customFormat="1" ht="15.75" customHeight="1">
      <c r="A66" s="67">
        <v>59</v>
      </c>
      <c r="B66" s="34" t="s">
        <v>112</v>
      </c>
      <c r="C66" s="82" t="s">
        <v>96</v>
      </c>
      <c r="D66" s="71" t="s">
        <v>39</v>
      </c>
      <c r="E66" s="36">
        <v>1</v>
      </c>
      <c r="F66" s="111"/>
      <c r="G66" s="112"/>
      <c r="H66" s="111"/>
      <c r="I66" s="112"/>
      <c r="J66" s="69"/>
      <c r="K66" s="72"/>
      <c r="L66" s="39"/>
    </row>
    <row r="67" spans="1:12" s="4" customFormat="1" ht="15.75" customHeight="1">
      <c r="A67" s="67">
        <v>60</v>
      </c>
      <c r="B67" s="34" t="s">
        <v>121</v>
      </c>
      <c r="C67" s="82" t="s">
        <v>128</v>
      </c>
      <c r="D67" s="71" t="s">
        <v>39</v>
      </c>
      <c r="E67" s="36">
        <v>1</v>
      </c>
      <c r="F67" s="111"/>
      <c r="G67" s="112"/>
      <c r="H67" s="111"/>
      <c r="I67" s="112"/>
      <c r="J67" s="69"/>
      <c r="K67" s="72"/>
      <c r="L67" s="39"/>
    </row>
    <row r="68" spans="1:12" s="4" customFormat="1" ht="15.75" customHeight="1">
      <c r="A68" s="67">
        <v>61</v>
      </c>
      <c r="B68" s="34" t="s">
        <v>122</v>
      </c>
      <c r="C68" s="82" t="s">
        <v>135</v>
      </c>
      <c r="D68" s="71" t="s">
        <v>39</v>
      </c>
      <c r="E68" s="36">
        <v>1</v>
      </c>
      <c r="F68" s="111"/>
      <c r="G68" s="112"/>
      <c r="H68" s="111"/>
      <c r="I68" s="112"/>
      <c r="J68" s="69"/>
      <c r="K68" s="72"/>
      <c r="L68" s="39"/>
    </row>
    <row r="69" spans="1:12" s="4" customFormat="1" ht="15.75" customHeight="1">
      <c r="A69" s="67">
        <v>62</v>
      </c>
      <c r="B69" s="34" t="s">
        <v>123</v>
      </c>
      <c r="C69" s="82" t="s">
        <v>136</v>
      </c>
      <c r="D69" s="71" t="s">
        <v>39</v>
      </c>
      <c r="E69" s="36">
        <v>1</v>
      </c>
      <c r="F69" s="111"/>
      <c r="G69" s="112"/>
      <c r="H69" s="111"/>
      <c r="I69" s="112"/>
      <c r="J69" s="69"/>
      <c r="K69" s="72"/>
      <c r="L69" s="39"/>
    </row>
    <row r="70" spans="1:12" s="4" customFormat="1" ht="15.75" customHeight="1">
      <c r="A70" s="67">
        <v>63</v>
      </c>
      <c r="B70" s="34" t="s">
        <v>124</v>
      </c>
      <c r="C70" s="82" t="s">
        <v>137</v>
      </c>
      <c r="D70" s="71" t="s">
        <v>39</v>
      </c>
      <c r="E70" s="36">
        <v>1</v>
      </c>
      <c r="F70" s="111"/>
      <c r="G70" s="112"/>
      <c r="H70" s="111"/>
      <c r="I70" s="112"/>
      <c r="J70" s="69"/>
      <c r="K70" s="72"/>
      <c r="L70" s="39"/>
    </row>
    <row r="71" spans="1:12" s="4" customFormat="1" ht="15.75" customHeight="1">
      <c r="A71" s="67">
        <v>64</v>
      </c>
      <c r="B71" s="34" t="s">
        <v>125</v>
      </c>
      <c r="C71" s="82" t="s">
        <v>138</v>
      </c>
      <c r="D71" s="71" t="s">
        <v>39</v>
      </c>
      <c r="E71" s="36">
        <v>1</v>
      </c>
      <c r="F71" s="111"/>
      <c r="G71" s="112"/>
      <c r="H71" s="111"/>
      <c r="I71" s="112"/>
      <c r="J71" s="69"/>
      <c r="K71" s="72"/>
      <c r="L71" s="39"/>
    </row>
    <row r="72" spans="1:12" s="4" customFormat="1" ht="15.75" customHeight="1">
      <c r="A72" s="67">
        <v>65</v>
      </c>
      <c r="B72" s="34" t="s">
        <v>126</v>
      </c>
      <c r="C72" s="82" t="s">
        <v>139</v>
      </c>
      <c r="D72" s="71" t="s">
        <v>39</v>
      </c>
      <c r="E72" s="36">
        <v>1</v>
      </c>
      <c r="F72" s="111"/>
      <c r="G72" s="112"/>
      <c r="H72" s="111"/>
      <c r="I72" s="112"/>
      <c r="J72" s="69"/>
      <c r="K72" s="72"/>
      <c r="L72" s="39"/>
    </row>
    <row r="73" spans="1:12" s="4" customFormat="1" ht="15.75" customHeight="1">
      <c r="A73" s="67">
        <v>66</v>
      </c>
      <c r="B73" s="34" t="s">
        <v>127</v>
      </c>
      <c r="C73" s="82" t="s">
        <v>140</v>
      </c>
      <c r="D73" s="71" t="s">
        <v>39</v>
      </c>
      <c r="E73" s="36">
        <v>1</v>
      </c>
      <c r="F73" s="111"/>
      <c r="G73" s="112"/>
      <c r="H73" s="111"/>
      <c r="I73" s="112"/>
      <c r="J73" s="69"/>
      <c r="K73" s="72"/>
      <c r="L73" s="39"/>
    </row>
    <row r="74" spans="1:12" s="4" customFormat="1" ht="15.75" customHeight="1">
      <c r="A74" s="67">
        <v>67</v>
      </c>
      <c r="B74" s="34" t="s">
        <v>129</v>
      </c>
      <c r="C74" s="82" t="s">
        <v>141</v>
      </c>
      <c r="D74" s="71" t="s">
        <v>39</v>
      </c>
      <c r="E74" s="36">
        <v>1</v>
      </c>
      <c r="F74" s="111"/>
      <c r="G74" s="112"/>
      <c r="H74" s="111"/>
      <c r="I74" s="112"/>
      <c r="J74" s="69"/>
      <c r="K74" s="72"/>
      <c r="L74" s="39"/>
    </row>
    <row r="75" spans="1:12" s="4" customFormat="1" ht="15.75" customHeight="1">
      <c r="A75" s="67">
        <v>68</v>
      </c>
      <c r="B75" s="34" t="s">
        <v>130</v>
      </c>
      <c r="C75" s="82" t="s">
        <v>142</v>
      </c>
      <c r="D75" s="71" t="s">
        <v>39</v>
      </c>
      <c r="E75" s="36">
        <v>1</v>
      </c>
      <c r="F75" s="111"/>
      <c r="G75" s="112"/>
      <c r="H75" s="111"/>
      <c r="I75" s="112"/>
      <c r="J75" s="69"/>
      <c r="K75" s="72"/>
      <c r="L75" s="39"/>
    </row>
    <row r="76" spans="1:12" s="4" customFormat="1" ht="15.75" customHeight="1">
      <c r="A76" s="67">
        <v>69</v>
      </c>
      <c r="B76" s="34" t="s">
        <v>131</v>
      </c>
      <c r="C76" s="82" t="s">
        <v>143</v>
      </c>
      <c r="D76" s="71" t="s">
        <v>39</v>
      </c>
      <c r="E76" s="36">
        <v>1</v>
      </c>
      <c r="F76" s="111"/>
      <c r="G76" s="112"/>
      <c r="H76" s="111"/>
      <c r="I76" s="112"/>
      <c r="J76" s="69"/>
      <c r="K76" s="72"/>
      <c r="L76" s="39"/>
    </row>
    <row r="77" spans="1:12" s="4" customFormat="1" ht="15.75" customHeight="1">
      <c r="A77" s="67">
        <v>70</v>
      </c>
      <c r="B77" s="34" t="s">
        <v>132</v>
      </c>
      <c r="C77" s="82" t="s">
        <v>144</v>
      </c>
      <c r="D77" s="71" t="s">
        <v>39</v>
      </c>
      <c r="E77" s="36">
        <v>1</v>
      </c>
      <c r="F77" s="111"/>
      <c r="G77" s="112"/>
      <c r="H77" s="111"/>
      <c r="I77" s="112"/>
      <c r="J77" s="69"/>
      <c r="K77" s="72"/>
      <c r="L77" s="39"/>
    </row>
    <row r="78" spans="1:12" s="4" customFormat="1" ht="15.75" customHeight="1">
      <c r="A78" s="67">
        <v>71</v>
      </c>
      <c r="B78" s="34" t="s">
        <v>133</v>
      </c>
      <c r="C78" s="82" t="s">
        <v>145</v>
      </c>
      <c r="D78" s="71" t="s">
        <v>39</v>
      </c>
      <c r="E78" s="36">
        <v>1</v>
      </c>
      <c r="F78" s="111"/>
      <c r="G78" s="112"/>
      <c r="H78" s="111"/>
      <c r="I78" s="112"/>
      <c r="J78" s="69"/>
      <c r="K78" s="72"/>
      <c r="L78" s="39"/>
    </row>
    <row r="79" spans="1:12" s="4" customFormat="1" ht="15.75" customHeight="1">
      <c r="A79" s="67">
        <v>72</v>
      </c>
      <c r="B79" s="34" t="s">
        <v>134</v>
      </c>
      <c r="C79" s="82" t="s">
        <v>146</v>
      </c>
      <c r="D79" s="71" t="s">
        <v>39</v>
      </c>
      <c r="E79" s="36">
        <v>1</v>
      </c>
      <c r="F79" s="111"/>
      <c r="G79" s="112"/>
      <c r="H79" s="111"/>
      <c r="I79" s="112"/>
      <c r="J79" s="69"/>
      <c r="K79" s="72"/>
      <c r="L79" s="39"/>
    </row>
    <row r="80" spans="1:12" s="4" customFormat="1" ht="15.75" customHeight="1">
      <c r="A80" s="67">
        <v>73</v>
      </c>
      <c r="B80" s="34" t="s">
        <v>163</v>
      </c>
      <c r="C80" s="82" t="s">
        <v>147</v>
      </c>
      <c r="D80" s="71" t="s">
        <v>39</v>
      </c>
      <c r="E80" s="36">
        <v>1</v>
      </c>
      <c r="F80" s="111"/>
      <c r="G80" s="112"/>
      <c r="H80" s="111"/>
      <c r="I80" s="112"/>
      <c r="J80" s="69"/>
      <c r="K80" s="72"/>
      <c r="L80" s="39"/>
    </row>
    <row r="81" spans="1:12" s="4" customFormat="1" ht="15.75" customHeight="1">
      <c r="A81" s="67">
        <v>74</v>
      </c>
      <c r="B81" s="15"/>
      <c r="C81" s="32" t="s">
        <v>25</v>
      </c>
      <c r="D81" s="16"/>
      <c r="E81" s="21"/>
      <c r="F81" s="116"/>
      <c r="G81" s="117"/>
      <c r="H81" s="118"/>
      <c r="I81" s="119"/>
      <c r="J81" s="23"/>
      <c r="K81" s="12"/>
      <c r="L81" s="31"/>
    </row>
    <row r="82" spans="1:12" s="4" customFormat="1" ht="15.75" customHeight="1">
      <c r="A82" s="67">
        <v>75</v>
      </c>
      <c r="B82" s="96"/>
      <c r="C82" s="106" t="s">
        <v>149</v>
      </c>
      <c r="D82" s="107"/>
      <c r="E82" s="108"/>
      <c r="F82" s="113"/>
      <c r="G82" s="114"/>
      <c r="H82" s="114"/>
      <c r="I82" s="114"/>
      <c r="J82" s="114"/>
      <c r="K82" s="114"/>
      <c r="L82" s="115"/>
    </row>
    <row r="83" spans="1:12" s="4" customFormat="1" ht="15.75" customHeight="1">
      <c r="A83" s="67">
        <v>76</v>
      </c>
      <c r="B83" s="96"/>
      <c r="C83" s="98" t="s">
        <v>150</v>
      </c>
      <c r="D83" s="96"/>
      <c r="E83" s="97"/>
      <c r="F83" s="127" t="s">
        <v>151</v>
      </c>
      <c r="G83" s="128"/>
      <c r="H83" s="128"/>
      <c r="I83" s="128"/>
      <c r="J83" s="128"/>
      <c r="K83" s="128"/>
      <c r="L83" s="129"/>
    </row>
    <row r="84" spans="1:12" s="4" customFormat="1" ht="36">
      <c r="A84" s="67">
        <v>77</v>
      </c>
      <c r="B84" s="96"/>
      <c r="C84" s="99" t="s">
        <v>154</v>
      </c>
      <c r="D84" s="96"/>
      <c r="E84" s="97"/>
      <c r="F84" s="127" t="s">
        <v>151</v>
      </c>
      <c r="G84" s="128"/>
      <c r="H84" s="128"/>
      <c r="I84" s="128"/>
      <c r="J84" s="128"/>
      <c r="K84" s="128"/>
      <c r="L84" s="129"/>
    </row>
    <row r="85" spans="1:12" s="4" customFormat="1" ht="15.75" customHeight="1">
      <c r="A85" s="67">
        <v>78</v>
      </c>
      <c r="B85" s="96"/>
      <c r="C85" s="100" t="s">
        <v>152</v>
      </c>
      <c r="D85" s="96"/>
      <c r="E85" s="97"/>
      <c r="F85" s="127" t="s">
        <v>151</v>
      </c>
      <c r="G85" s="128"/>
      <c r="H85" s="128"/>
      <c r="I85" s="128"/>
      <c r="J85" s="128"/>
      <c r="K85" s="128"/>
      <c r="L85" s="129"/>
    </row>
    <row r="86" spans="1:12" s="4" customFormat="1" ht="26.25" customHeight="1">
      <c r="A86" s="67">
        <v>79</v>
      </c>
      <c r="B86" s="96"/>
      <c r="C86" s="101" t="s">
        <v>153</v>
      </c>
      <c r="D86" s="96"/>
      <c r="E86" s="97"/>
      <c r="F86" s="127" t="s">
        <v>151</v>
      </c>
      <c r="G86" s="128"/>
      <c r="H86" s="128"/>
      <c r="I86" s="128"/>
      <c r="J86" s="128"/>
      <c r="K86" s="128"/>
      <c r="L86" s="129"/>
    </row>
    <row r="87" spans="2:7" ht="12">
      <c r="B87" s="124"/>
      <c r="C87" s="124"/>
      <c r="D87" s="1"/>
      <c r="E87" s="1"/>
      <c r="F87" s="1"/>
      <c r="G87" s="1"/>
    </row>
    <row r="88" spans="1:12" ht="12.75">
      <c r="A88" s="95" t="s">
        <v>156</v>
      </c>
      <c r="B88" s="125" t="s">
        <v>159</v>
      </c>
      <c r="C88" s="125"/>
      <c r="D88" s="130"/>
      <c r="E88" s="130"/>
      <c r="F88" s="130"/>
      <c r="G88" s="130"/>
      <c r="H88" s="130"/>
      <c r="I88" s="130"/>
      <c r="J88" s="130"/>
      <c r="K88" s="130"/>
      <c r="L88" s="130"/>
    </row>
    <row r="89" spans="2:10" ht="12">
      <c r="B89" s="125"/>
      <c r="C89" s="125"/>
      <c r="D89" s="6"/>
      <c r="E89" s="6"/>
      <c r="F89" s="6"/>
      <c r="G89" s="6"/>
      <c r="H89" s="11"/>
      <c r="I89" s="11"/>
      <c r="J89" s="95"/>
    </row>
    <row r="90" spans="2:9" ht="12">
      <c r="B90" s="94"/>
      <c r="C90" s="94"/>
      <c r="D90" s="6"/>
      <c r="E90" s="6"/>
      <c r="F90" s="6"/>
      <c r="G90" s="6"/>
      <c r="H90" s="11"/>
      <c r="I90" s="11"/>
    </row>
    <row r="91" spans="2:9" ht="12">
      <c r="B91" s="125"/>
      <c r="C91" s="125"/>
      <c r="D91" s="6"/>
      <c r="E91" s="6"/>
      <c r="F91" s="6"/>
      <c r="G91" s="6"/>
      <c r="H91" s="11"/>
      <c r="I91" s="11"/>
    </row>
    <row r="92" spans="2:10" ht="12">
      <c r="B92" s="125"/>
      <c r="C92" s="125"/>
      <c r="D92" s="6"/>
      <c r="E92" s="6"/>
      <c r="F92" s="6"/>
      <c r="G92" s="6"/>
      <c r="H92" s="11"/>
      <c r="I92" s="11"/>
      <c r="J92" s="95"/>
    </row>
    <row r="93" spans="2:9" ht="12">
      <c r="B93" s="94"/>
      <c r="C93" s="94"/>
      <c r="D93" s="6"/>
      <c r="E93" s="6"/>
      <c r="F93" s="6"/>
      <c r="G93" s="6"/>
      <c r="H93" s="11"/>
      <c r="I93" s="11"/>
    </row>
    <row r="94" spans="1:9" ht="12">
      <c r="A94" s="29"/>
      <c r="B94" s="125"/>
      <c r="C94" s="125"/>
      <c r="D94" s="6"/>
      <c r="E94" s="6"/>
      <c r="F94" s="6"/>
      <c r="G94" s="6"/>
      <c r="H94" s="11"/>
      <c r="I94" s="11"/>
    </row>
    <row r="95" spans="2:9" ht="12">
      <c r="B95" s="8"/>
      <c r="C95" s="8"/>
      <c r="D95" s="8"/>
      <c r="E95" s="9"/>
      <c r="F95" s="9"/>
      <c r="G95" s="9"/>
      <c r="H95" s="3"/>
      <c r="I95" s="3"/>
    </row>
    <row r="96" spans="2:9" ht="12">
      <c r="B96" s="133"/>
      <c r="C96" s="133"/>
      <c r="D96" s="8"/>
      <c r="F96" s="9"/>
      <c r="G96" s="9"/>
      <c r="H96" s="10"/>
      <c r="I96" s="10"/>
    </row>
    <row r="97" spans="8:9" ht="12">
      <c r="H97" s="7"/>
      <c r="I97" s="7"/>
    </row>
    <row r="98" spans="8:9" ht="12">
      <c r="H98" s="7"/>
      <c r="I98" s="7"/>
    </row>
    <row r="99" spans="8:9" ht="12">
      <c r="H99" s="7"/>
      <c r="I99" s="7"/>
    </row>
    <row r="100" spans="8:9" ht="12">
      <c r="H100" s="7"/>
      <c r="I100" s="7"/>
    </row>
    <row r="101" spans="8:9" ht="12">
      <c r="H101" s="7"/>
      <c r="I101" s="7"/>
    </row>
    <row r="102" spans="8:9" ht="12">
      <c r="H102" s="7"/>
      <c r="I102" s="7"/>
    </row>
    <row r="103" spans="8:9" ht="12">
      <c r="H103" s="7"/>
      <c r="I103" s="7"/>
    </row>
    <row r="104" spans="8:9" ht="12">
      <c r="H104" s="7"/>
      <c r="I104" s="7"/>
    </row>
    <row r="105" spans="8:9" ht="12">
      <c r="H105" s="7"/>
      <c r="I105" s="7"/>
    </row>
    <row r="106" spans="8:9" ht="12">
      <c r="H106" s="7"/>
      <c r="I106" s="7"/>
    </row>
    <row r="107" spans="8:9" ht="12">
      <c r="H107" s="7"/>
      <c r="I107" s="7"/>
    </row>
  </sheetData>
  <sheetProtection/>
  <mergeCells count="87">
    <mergeCell ref="B96:C96"/>
    <mergeCell ref="A5:A6"/>
    <mergeCell ref="B2:J2"/>
    <mergeCell ref="B5:B6"/>
    <mergeCell ref="C5:C6"/>
    <mergeCell ref="D5:D6"/>
    <mergeCell ref="F5:G5"/>
    <mergeCell ref="H5:I5"/>
    <mergeCell ref="B89:C89"/>
    <mergeCell ref="B91:C91"/>
    <mergeCell ref="B92:C92"/>
    <mergeCell ref="F54:G54"/>
    <mergeCell ref="F55:G55"/>
    <mergeCell ref="F56:G56"/>
    <mergeCell ref="F57:G57"/>
    <mergeCell ref="F58:G58"/>
    <mergeCell ref="I1:L1"/>
    <mergeCell ref="K5:K6"/>
    <mergeCell ref="L5:L6"/>
    <mergeCell ref="B87:C87"/>
    <mergeCell ref="B94:C94"/>
    <mergeCell ref="B3:L3"/>
    <mergeCell ref="F83:L83"/>
    <mergeCell ref="F84:L84"/>
    <mergeCell ref="F85:L85"/>
    <mergeCell ref="F86:L86"/>
    <mergeCell ref="B88:L88"/>
    <mergeCell ref="F50:G50"/>
    <mergeCell ref="H50:I50"/>
    <mergeCell ref="F51:G51"/>
    <mergeCell ref="F52:G52"/>
    <mergeCell ref="F53:G53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  <mergeCell ref="F80:G80"/>
    <mergeCell ref="H80:I80"/>
    <mergeCell ref="H79:I79"/>
    <mergeCell ref="H78:I78"/>
    <mergeCell ref="H77:I77"/>
    <mergeCell ref="H76:I76"/>
    <mergeCell ref="H75:I75"/>
    <mergeCell ref="H74:I74"/>
    <mergeCell ref="H73:I73"/>
    <mergeCell ref="H66:I66"/>
    <mergeCell ref="H65:I65"/>
    <mergeCell ref="H64:I64"/>
    <mergeCell ref="H63:I63"/>
    <mergeCell ref="H72:I72"/>
    <mergeCell ref="H71:I71"/>
    <mergeCell ref="H70:I70"/>
    <mergeCell ref="H69:I69"/>
    <mergeCell ref="H68:I68"/>
    <mergeCell ref="H52:I52"/>
    <mergeCell ref="H51:I51"/>
    <mergeCell ref="F82:L82"/>
    <mergeCell ref="F81:G81"/>
    <mergeCell ref="H81:I81"/>
    <mergeCell ref="H57:I57"/>
    <mergeCell ref="H56:I56"/>
    <mergeCell ref="H55:I55"/>
    <mergeCell ref="H54:I54"/>
    <mergeCell ref="H53:I53"/>
    <mergeCell ref="H62:I62"/>
    <mergeCell ref="H61:I61"/>
    <mergeCell ref="H60:I60"/>
    <mergeCell ref="H59:I59"/>
    <mergeCell ref="H58:I58"/>
    <mergeCell ref="H67:I67"/>
  </mergeCells>
  <printOptions horizontalCentered="1"/>
  <pageMargins left="0.1968503937007874" right="0.1968503937007874" top="0.4724409448818898" bottom="0.3937007874015748" header="0.2362204724409449" footer="0.1968503937007874"/>
  <pageSetup horizontalDpi="600" verticalDpi="600" orientation="portrait" paperSize="9" scale="75" r:id="rId1"/>
  <rowBreaks count="1" manualBreakCount="1">
    <brk id="4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Pioner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</dc:creator>
  <cp:keywords/>
  <dc:description/>
  <cp:lastModifiedBy>VPopov</cp:lastModifiedBy>
  <cp:lastPrinted>2012-05-28T12:34:47Z</cp:lastPrinted>
  <dcterms:created xsi:type="dcterms:W3CDTF">2004-07-12T16:53:24Z</dcterms:created>
  <dcterms:modified xsi:type="dcterms:W3CDTF">2012-06-04T10:04:34Z</dcterms:modified>
  <cp:category/>
  <cp:version/>
  <cp:contentType/>
  <cp:contentStatus/>
</cp:coreProperties>
</file>