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10860" windowHeight="6150" tabRatio="869" activeTab="0"/>
  </bookViews>
  <sheets>
    <sheet name="Приложение 1.1_ИТОГО" sheetId="1" r:id="rId1"/>
    <sheet name="Приложение 1.2 (контекст)" sheetId="2" r:id="rId2"/>
    <sheet name="Приложение 1.3_контекст-слова" sheetId="3" r:id="rId3"/>
    <sheet name="Приложение 1.4 (баннер)" sheetId="4" r:id="rId4"/>
  </sheets>
  <definedNames>
    <definedName name="_xlnm.Print_Area" localSheetId="1">'Приложение 1.2 (контекст)'!$A$1:$AD$28</definedName>
    <definedName name="_xlnm.Print_Area" localSheetId="2">'Приложение 1.3_контекст-слова'!$A$7:$P$18</definedName>
  </definedNames>
  <calcPr fullCalcOnLoad="1"/>
</workbook>
</file>

<file path=xl/sharedStrings.xml><?xml version="1.0" encoding="utf-8"?>
<sst xmlns="http://schemas.openxmlformats.org/spreadsheetml/2006/main" count="124" uniqueCount="90">
  <si>
    <t>Рекламная площадка</t>
  </si>
  <si>
    <t>Рекламное место</t>
  </si>
  <si>
    <t>Формат баннера</t>
  </si>
  <si>
    <t>Период</t>
  </si>
  <si>
    <t>Скидка</t>
  </si>
  <si>
    <t>Итого</t>
  </si>
  <si>
    <t>Стоимость за тысячу показов (CPM)</t>
  </si>
  <si>
    <t xml:space="preserve">CPM со скидкой  </t>
  </si>
  <si>
    <t>№</t>
  </si>
  <si>
    <t>по мере открутки</t>
  </si>
  <si>
    <t>Поисковые сервисы</t>
  </si>
  <si>
    <t xml:space="preserve">НДС </t>
  </si>
  <si>
    <t>Итого (включая НДС)</t>
  </si>
  <si>
    <t>текст</t>
  </si>
  <si>
    <t>Комиссия</t>
  </si>
  <si>
    <t>Количество запросов за месяц</t>
  </si>
  <si>
    <t>Количество показов баннера*</t>
  </si>
  <si>
    <t>нед.</t>
  </si>
  <si>
    <t>Средний CTR,%</t>
  </si>
  <si>
    <t>Количество переходов на сайт</t>
  </si>
  <si>
    <t xml:space="preserve">CPC со скидкой  </t>
  </si>
  <si>
    <t>Средняя стоимость за переход (CPC)</t>
  </si>
  <si>
    <t xml:space="preserve"> </t>
  </si>
  <si>
    <t>#</t>
  </si>
  <si>
    <t>Площадка</t>
  </si>
  <si>
    <t>Вид ротации</t>
  </si>
  <si>
    <t>Количество показов</t>
  </si>
  <si>
    <t>Цена (в случае покупки динамики)</t>
  </si>
  <si>
    <t>Цена (в случае покупки статики)</t>
  </si>
  <si>
    <t>Объем закупки</t>
  </si>
  <si>
    <t>Трафик рекламного места в единицу времени</t>
  </si>
  <si>
    <t>Прогноз охвата (уник. польз)</t>
  </si>
  <si>
    <t>SOV, %</t>
  </si>
  <si>
    <t>Стоимость по прайс-листу</t>
  </si>
  <si>
    <t>CPM по прайс-листу</t>
  </si>
  <si>
    <t>CPM после скидки</t>
  </si>
  <si>
    <t>Стоимость после скидки</t>
  </si>
  <si>
    <t>НДС, %</t>
  </si>
  <si>
    <t>НДС</t>
  </si>
  <si>
    <t>Приложение 2 к Закупочной документации</t>
  </si>
  <si>
    <t>Наименование Участника</t>
  </si>
  <si>
    <t>Количество показов в месяц (прогноз)</t>
  </si>
  <si>
    <t>20.02-26.02</t>
  </si>
  <si>
    <t>27.02-03.03</t>
  </si>
  <si>
    <t>05.03-11.03</t>
  </si>
  <si>
    <t>12.03-18.03</t>
  </si>
  <si>
    <t>19.03-25.03</t>
  </si>
  <si>
    <t>26.03-01.04</t>
  </si>
  <si>
    <t>02.04-08.04</t>
  </si>
  <si>
    <t>09.04-15.04</t>
  </si>
  <si>
    <t>16.04-22.04</t>
  </si>
  <si>
    <t>23.04-29.04</t>
  </si>
  <si>
    <r>
      <t>Продукт:</t>
    </r>
    <r>
      <rPr>
        <b/>
        <i/>
        <sz val="9"/>
        <color indexed="10"/>
        <rFont val="Arial"/>
        <family val="2"/>
      </rPr>
      <t xml:space="preserve"> Ипотека</t>
    </r>
  </si>
  <si>
    <t>Период: 01.10-30.11.2011</t>
  </si>
  <si>
    <t>МЕДИЙНОЕ РАЗМЕЩЕНИЕ</t>
  </si>
  <si>
    <t>Бюджет</t>
  </si>
  <si>
    <t>CTR</t>
  </si>
  <si>
    <t>В том числе НДС, 18%</t>
  </si>
  <si>
    <t>Количество переходов</t>
  </si>
  <si>
    <t>Агентская комиссия</t>
  </si>
  <si>
    <t>CPM</t>
  </si>
  <si>
    <t>CPC</t>
  </si>
  <si>
    <t>Итого к оплате</t>
  </si>
  <si>
    <t>ПОИСКОВАЯ РЕКЛАМА</t>
  </si>
  <si>
    <t>ИТОГО К ОПЛАТЕ</t>
  </si>
  <si>
    <t>В ТОМ ЧИСЛЕ:</t>
  </si>
  <si>
    <t xml:space="preserve">      БЮДЖЕТ</t>
  </si>
  <si>
    <t xml:space="preserve">      НДС, 18%</t>
  </si>
  <si>
    <t xml:space="preserve">      АГЕНТСКАЯ КОМИССИЯ</t>
  </si>
  <si>
    <t>Период: 20.02-29.04.2012</t>
  </si>
  <si>
    <t>Приложение 1.2 к Закупочной документации</t>
  </si>
  <si>
    <t xml:space="preserve">Технология управления рекламой </t>
  </si>
  <si>
    <t>Приложение 1.3 к Закупочной документации</t>
  </si>
  <si>
    <t>Yandex.ru директ</t>
  </si>
  <si>
    <t>Предложенные слова</t>
  </si>
  <si>
    <t>Примерное количество переходов в месяц (по спецразмещению)*</t>
  </si>
  <si>
    <t>Примерное количество переходов в месяц (по 1-му месту)*</t>
  </si>
  <si>
    <t>Примерное количество переходов в месяц (по гарантии)*</t>
  </si>
  <si>
    <t>Примерная ставка спецразмещения, руб.</t>
  </si>
  <si>
    <t>Примерная ставка 1-го места, руб.</t>
  </si>
  <si>
    <t>Примерная ставка входа в гарант. показы, руб.</t>
  </si>
  <si>
    <t>Примерная стоимость кампании сроком 1 месяц, по ставке спецразмещения, руб.**</t>
  </si>
  <si>
    <t>Примерная стоимость кампании сроком 1 месяц, по ставке 1-го места, руб.**</t>
  </si>
  <si>
    <t>Примерная стоимость кампании сроком 1 месяц, по ставке входа в гарант. показы, руб.**</t>
  </si>
  <si>
    <t>Прогноз CTR (по спецразмещению)</t>
  </si>
  <si>
    <t>Прогноз CTR (по 1-му месту)</t>
  </si>
  <si>
    <t>Прогноз CTR (по гарантии)</t>
  </si>
  <si>
    <t>Всего за 2 месяца</t>
  </si>
  <si>
    <r>
      <t>Продукт:</t>
    </r>
    <r>
      <rPr>
        <b/>
        <i/>
        <sz val="9"/>
        <color indexed="10"/>
        <rFont val="Arial"/>
        <family val="2"/>
      </rPr>
      <t xml:space="preserve"> Потребительские кредиты</t>
    </r>
  </si>
  <si>
    <t>Приложение 1 к Спецификации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</si>
</sst>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$-409]#,##0"/>
    <numFmt numFmtId="166" formatCode="[$$-409]#,##0.0"/>
    <numFmt numFmtId="167" formatCode="mmmm\-yy"/>
    <numFmt numFmtId="168" formatCode="#,##0.00&quot;р.&quot;"/>
    <numFmt numFmtId="169" formatCode="_-* #,##0_р_._-;\-* #,##0_р_._-;_-* &quot;-&quot;??_р_._-;_-@_-"/>
    <numFmt numFmtId="170" formatCode="#,##0&quot;р.&quot;"/>
    <numFmt numFmtId="171" formatCode="#,##0.00\р.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12"/>
      <name val="Arial Black"/>
      <family val="2"/>
    </font>
    <font>
      <b/>
      <sz val="18"/>
      <name val="Arial"/>
      <family val="2"/>
    </font>
    <font>
      <sz val="10"/>
      <name val="Helv"/>
      <family val="0"/>
    </font>
    <font>
      <b/>
      <i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36"/>
      <name val="Arial"/>
      <family val="2"/>
    </font>
    <font>
      <b/>
      <sz val="14"/>
      <color indexed="56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36"/>
      <name val="Arial"/>
      <family val="2"/>
    </font>
    <font>
      <b/>
      <sz val="12"/>
      <color indexed="36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34" borderId="0" xfId="56" applyFont="1" applyFill="1" applyBorder="1">
      <alignment/>
      <protection/>
    </xf>
    <xf numFmtId="0" fontId="7" fillId="34" borderId="0" xfId="56" applyFont="1" applyFill="1" applyBorder="1" applyAlignment="1">
      <alignment horizontal="center"/>
      <protection/>
    </xf>
    <xf numFmtId="166" fontId="3" fillId="34" borderId="0" xfId="56" applyNumberFormat="1" applyFont="1" applyFill="1" applyBorder="1" applyAlignment="1">
      <alignment horizontal="center"/>
      <protection/>
    </xf>
    <xf numFmtId="0" fontId="3" fillId="34" borderId="0" xfId="56" applyFont="1" applyFill="1" applyBorder="1" applyAlignment="1">
      <alignment horizontal="right" vertical="top"/>
      <protection/>
    </xf>
    <xf numFmtId="0" fontId="3" fillId="0" borderId="0" xfId="56" applyFont="1">
      <alignment/>
      <protection/>
    </xf>
    <xf numFmtId="0" fontId="3" fillId="34" borderId="0" xfId="56" applyFont="1" applyFill="1">
      <alignment/>
      <protection/>
    </xf>
    <xf numFmtId="0" fontId="4" fillId="34" borderId="0" xfId="56" applyFont="1" applyFill="1">
      <alignment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164" fontId="5" fillId="33" borderId="12" xfId="56" applyNumberFormat="1" applyFont="1" applyFill="1" applyBorder="1" applyAlignment="1">
      <alignment horizontal="center" vertical="center" wrapText="1"/>
      <protection/>
    </xf>
    <xf numFmtId="0" fontId="5" fillId="33" borderId="13" xfId="56" applyFont="1" applyFill="1" applyBorder="1" applyAlignment="1">
      <alignment horizontal="center" vertical="center" wrapText="1"/>
      <protection/>
    </xf>
    <xf numFmtId="0" fontId="3" fillId="34" borderId="0" xfId="56" applyFont="1" applyFill="1" applyBorder="1" applyAlignment="1">
      <alignment horizontal="center"/>
      <protection/>
    </xf>
    <xf numFmtId="164" fontId="3" fillId="34" borderId="0" xfId="56" applyNumberFormat="1" applyFont="1" applyFill="1" applyBorder="1" applyAlignment="1">
      <alignment horizontal="center"/>
      <protection/>
    </xf>
    <xf numFmtId="0" fontId="3" fillId="34" borderId="14" xfId="56" applyFont="1" applyFill="1" applyBorder="1">
      <alignment/>
      <protection/>
    </xf>
    <xf numFmtId="0" fontId="3" fillId="34" borderId="0" xfId="56" applyFont="1" applyFill="1" applyBorder="1" applyAlignment="1">
      <alignment horizontal="left"/>
      <protection/>
    </xf>
    <xf numFmtId="3" fontId="5" fillId="34" borderId="0" xfId="56" applyNumberFormat="1" applyFont="1" applyFill="1" applyBorder="1" applyAlignment="1">
      <alignment horizontal="center"/>
      <protection/>
    </xf>
    <xf numFmtId="166" fontId="3" fillId="34" borderId="15" xfId="56" applyNumberFormat="1" applyFont="1" applyFill="1" applyBorder="1" applyAlignment="1">
      <alignment horizontal="left"/>
      <protection/>
    </xf>
    <xf numFmtId="9" fontId="3" fillId="34" borderId="0" xfId="56" applyNumberFormat="1" applyFont="1" applyFill="1" applyBorder="1">
      <alignment/>
      <protection/>
    </xf>
    <xf numFmtId="166" fontId="3" fillId="34" borderId="16" xfId="56" applyNumberFormat="1" applyFont="1" applyFill="1" applyBorder="1" applyAlignment="1">
      <alignment horizontal="left"/>
      <protection/>
    </xf>
    <xf numFmtId="0" fontId="3" fillId="34" borderId="17" xfId="56" applyFont="1" applyFill="1" applyBorder="1">
      <alignment/>
      <protection/>
    </xf>
    <xf numFmtId="164" fontId="3" fillId="34" borderId="17" xfId="56" applyNumberFormat="1" applyFont="1" applyFill="1" applyBorder="1" applyAlignment="1">
      <alignment horizontal="center"/>
      <protection/>
    </xf>
    <xf numFmtId="0" fontId="3" fillId="34" borderId="0" xfId="56" applyFont="1" applyFill="1" applyAlignment="1">
      <alignment horizontal="center"/>
      <protection/>
    </xf>
    <xf numFmtId="0" fontId="3" fillId="34" borderId="18" xfId="56" applyFont="1" applyFill="1" applyBorder="1">
      <alignment/>
      <protection/>
    </xf>
    <xf numFmtId="0" fontId="3" fillId="0" borderId="0" xfId="56" applyFont="1" applyFill="1">
      <alignment/>
      <protection/>
    </xf>
    <xf numFmtId="0" fontId="0" fillId="34" borderId="0" xfId="0" applyFill="1" applyAlignment="1">
      <alignment/>
    </xf>
    <xf numFmtId="166" fontId="5" fillId="33" borderId="19" xfId="0" applyNumberFormat="1" applyFont="1" applyFill="1" applyBorder="1" applyAlignment="1">
      <alignment horizontal="center" vertical="center" wrapText="1"/>
    </xf>
    <xf numFmtId="0" fontId="5" fillId="34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>
      <alignment/>
      <protection/>
    </xf>
    <xf numFmtId="0" fontId="3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3" fillId="34" borderId="0" xfId="56" applyFont="1" applyFill="1" applyAlignment="1">
      <alignment wrapText="1"/>
      <protection/>
    </xf>
    <xf numFmtId="0" fontId="5" fillId="33" borderId="19" xfId="0" applyFont="1" applyFill="1" applyBorder="1" applyAlignment="1">
      <alignment horizontal="center" vertical="center" wrapText="1"/>
    </xf>
    <xf numFmtId="166" fontId="3" fillId="34" borderId="0" xfId="56" applyNumberFormat="1" applyFont="1" applyFill="1" applyBorder="1" applyAlignment="1">
      <alignment horizontal="left"/>
      <protection/>
    </xf>
    <xf numFmtId="166" fontId="3" fillId="34" borderId="17" xfId="56" applyNumberFormat="1" applyFont="1" applyFill="1" applyBorder="1" applyAlignment="1">
      <alignment horizontal="left"/>
      <protection/>
    </xf>
    <xf numFmtId="0" fontId="0" fillId="34" borderId="0" xfId="56" applyFill="1">
      <alignment/>
      <protection/>
    </xf>
    <xf numFmtId="0" fontId="0" fillId="34" borderId="0" xfId="0" applyFont="1" applyFill="1" applyAlignment="1">
      <alignment horizontal="center"/>
    </xf>
    <xf numFmtId="9" fontId="0" fillId="34" borderId="0" xfId="0" applyNumberFormat="1" applyFont="1" applyFill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9" fontId="3" fillId="0" borderId="0" xfId="63" applyNumberFormat="1" applyFont="1" applyAlignment="1">
      <alignment/>
    </xf>
    <xf numFmtId="0" fontId="5" fillId="33" borderId="10" xfId="56" applyFont="1" applyFill="1" applyBorder="1" applyAlignment="1">
      <alignment horizontal="center" vertical="center" textRotation="90" wrapText="1"/>
      <protection/>
    </xf>
    <xf numFmtId="0" fontId="9" fillId="35" borderId="20" xfId="0" applyFont="1" applyFill="1" applyBorder="1" applyAlignment="1">
      <alignment horizontal="center"/>
    </xf>
    <xf numFmtId="0" fontId="8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8" fontId="3" fillId="0" borderId="21" xfId="0" applyNumberFormat="1" applyFont="1" applyFill="1" applyBorder="1" applyAlignment="1">
      <alignment horizontal="right"/>
    </xf>
    <xf numFmtId="168" fontId="3" fillId="34" borderId="22" xfId="56" applyNumberFormat="1" applyFont="1" applyFill="1" applyBorder="1" applyAlignment="1">
      <alignment horizontal="right"/>
      <protection/>
    </xf>
    <xf numFmtId="168" fontId="3" fillId="34" borderId="21" xfId="56" applyNumberFormat="1" applyFont="1" applyFill="1" applyBorder="1" applyAlignment="1">
      <alignment horizontal="right"/>
      <protection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3" fontId="3" fillId="0" borderId="11" xfId="35" applyNumberFormat="1" applyFont="1" applyBorder="1" applyAlignment="1">
      <alignment horizontal="center" vertical="center"/>
      <protection/>
    </xf>
    <xf numFmtId="10" fontId="3" fillId="0" borderId="11" xfId="60" applyNumberFormat="1" applyFont="1" applyBorder="1" applyAlignment="1">
      <alignment horizontal="center" vertical="center"/>
    </xf>
    <xf numFmtId="0" fontId="10" fillId="34" borderId="0" xfId="56" applyFont="1" applyFill="1">
      <alignment/>
      <protection/>
    </xf>
    <xf numFmtId="0" fontId="8" fillId="34" borderId="0" xfId="56" applyFont="1" applyFill="1">
      <alignment/>
      <protection/>
    </xf>
    <xf numFmtId="167" fontId="10" fillId="34" borderId="0" xfId="0" applyNumberFormat="1" applyFont="1" applyFill="1" applyAlignment="1">
      <alignment horizontal="left"/>
    </xf>
    <xf numFmtId="169" fontId="8" fillId="34" borderId="0" xfId="63" applyNumberFormat="1" applyFont="1" applyFill="1" applyAlignment="1">
      <alignment/>
    </xf>
    <xf numFmtId="0" fontId="11" fillId="34" borderId="0" xfId="56" applyFont="1" applyFill="1">
      <alignment/>
      <protection/>
    </xf>
    <xf numFmtId="0" fontId="2" fillId="34" borderId="0" xfId="56" applyFont="1" applyFill="1" applyBorder="1">
      <alignment/>
      <protection/>
    </xf>
    <xf numFmtId="168" fontId="3" fillId="0" borderId="11" xfId="0" applyNumberFormat="1" applyFont="1" applyFill="1" applyBorder="1" applyAlignment="1">
      <alignment horizontal="center"/>
    </xf>
    <xf numFmtId="164" fontId="3" fillId="34" borderId="23" xfId="56" applyNumberFormat="1" applyFont="1" applyFill="1" applyBorder="1" applyAlignment="1">
      <alignment horizontal="center"/>
      <protection/>
    </xf>
    <xf numFmtId="0" fontId="3" fillId="34" borderId="24" xfId="56" applyFont="1" applyFill="1" applyBorder="1">
      <alignment/>
      <protection/>
    </xf>
    <xf numFmtId="168" fontId="5" fillId="34" borderId="25" xfId="56" applyNumberFormat="1" applyFont="1" applyFill="1" applyBorder="1" applyAlignment="1">
      <alignment horizontal="right"/>
      <protection/>
    </xf>
    <xf numFmtId="3" fontId="3" fillId="0" borderId="20" xfId="35" applyNumberFormat="1" applyFont="1" applyBorder="1" applyAlignment="1">
      <alignment horizontal="center" vertical="center"/>
      <protection/>
    </xf>
    <xf numFmtId="0" fontId="3" fillId="34" borderId="0" xfId="56" applyFont="1" applyFill="1" applyAlignment="1">
      <alignment horizontal="center" vertical="center"/>
      <protection/>
    </xf>
    <xf numFmtId="0" fontId="3" fillId="34" borderId="26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5" fillId="34" borderId="0" xfId="56" applyFont="1" applyFill="1">
      <alignment/>
      <protection/>
    </xf>
    <xf numFmtId="0" fontId="2" fillId="34" borderId="0" xfId="56" applyFont="1" applyFill="1">
      <alignment/>
      <protection/>
    </xf>
    <xf numFmtId="0" fontId="8" fillId="34" borderId="0" xfId="34" applyFont="1" applyFill="1" applyBorder="1" applyAlignment="1">
      <alignment horizontal="center"/>
      <protection/>
    </xf>
    <xf numFmtId="0" fontId="8" fillId="34" borderId="0" xfId="34" applyFont="1" applyFill="1">
      <alignment/>
      <protection/>
    </xf>
    <xf numFmtId="171" fontId="8" fillId="34" borderId="0" xfId="34" applyNumberFormat="1" applyFont="1" applyFill="1">
      <alignment/>
      <protection/>
    </xf>
    <xf numFmtId="0" fontId="3" fillId="34" borderId="0" xfId="0" applyFont="1" applyFill="1" applyAlignment="1">
      <alignment horizontal="right"/>
    </xf>
    <xf numFmtId="0" fontId="5" fillId="34" borderId="0" xfId="34" applyFont="1" applyFill="1">
      <alignment/>
      <protection/>
    </xf>
    <xf numFmtId="0" fontId="3" fillId="34" borderId="0" xfId="34" applyFont="1" applyFill="1" applyBorder="1">
      <alignment/>
      <protection/>
    </xf>
    <xf numFmtId="0" fontId="5" fillId="34" borderId="0" xfId="34" applyFont="1" applyFill="1" applyBorder="1" applyAlignment="1">
      <alignment horizontal="right" vertical="center"/>
      <protection/>
    </xf>
    <xf numFmtId="14" fontId="5" fillId="34" borderId="0" xfId="34" applyNumberFormat="1" applyFont="1" applyFill="1" applyBorder="1" applyAlignment="1">
      <alignment horizontal="right" vertical="center"/>
      <protection/>
    </xf>
    <xf numFmtId="0" fontId="8" fillId="34" borderId="0" xfId="34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9" fontId="8" fillId="34" borderId="11" xfId="60" applyFont="1" applyFill="1" applyBorder="1" applyAlignment="1">
      <alignment horizontal="center" vertical="center"/>
    </xf>
    <xf numFmtId="171" fontId="8" fillId="34" borderId="21" xfId="0" applyNumberFormat="1" applyFont="1" applyFill="1" applyBorder="1" applyAlignment="1">
      <alignment horizontal="center" vertical="center"/>
    </xf>
    <xf numFmtId="171" fontId="8" fillId="0" borderId="20" xfId="0" applyNumberFormat="1" applyFont="1" applyFill="1" applyBorder="1" applyAlignment="1">
      <alignment horizontal="center" vertical="center"/>
    </xf>
    <xf numFmtId="9" fontId="8" fillId="0" borderId="11" xfId="60" applyNumberFormat="1" applyFont="1" applyFill="1" applyBorder="1" applyAlignment="1">
      <alignment horizontal="center" vertical="center"/>
    </xf>
    <xf numFmtId="171" fontId="8" fillId="34" borderId="26" xfId="0" applyNumberFormat="1" applyFont="1" applyFill="1" applyBorder="1" applyAlignment="1">
      <alignment horizontal="center" vertical="center"/>
    </xf>
    <xf numFmtId="171" fontId="8" fillId="34" borderId="21" xfId="0" applyNumberFormat="1" applyFont="1" applyFill="1" applyBorder="1" applyAlignment="1">
      <alignment horizontal="right" vertical="center"/>
    </xf>
    <xf numFmtId="9" fontId="8" fillId="0" borderId="23" xfId="6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171" fontId="14" fillId="0" borderId="1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171" fontId="14" fillId="0" borderId="37" xfId="0" applyNumberFormat="1" applyFont="1" applyFill="1" applyBorder="1" applyAlignment="1">
      <alignment horizontal="center" vertical="center"/>
    </xf>
    <xf numFmtId="3" fontId="14" fillId="0" borderId="37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9" fontId="8" fillId="34" borderId="37" xfId="60" applyFont="1" applyFill="1" applyBorder="1" applyAlignment="1">
      <alignment horizontal="center" vertical="center"/>
    </xf>
    <xf numFmtId="171" fontId="8" fillId="34" borderId="25" xfId="0" applyNumberFormat="1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171" fontId="8" fillId="34" borderId="38" xfId="0" applyNumberFormat="1" applyFont="1" applyFill="1" applyBorder="1" applyAlignment="1">
      <alignment vertical="center"/>
    </xf>
    <xf numFmtId="0" fontId="8" fillId="34" borderId="38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165" fontId="10" fillId="34" borderId="0" xfId="0" applyNumberFormat="1" applyFont="1" applyFill="1" applyBorder="1" applyAlignment="1">
      <alignment horizontal="center" vertical="center"/>
    </xf>
    <xf numFmtId="171" fontId="10" fillId="34" borderId="0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horizontal="center" vertical="center"/>
    </xf>
    <xf numFmtId="171" fontId="8" fillId="34" borderId="39" xfId="0" applyNumberFormat="1" applyFont="1" applyFill="1" applyBorder="1" applyAlignment="1">
      <alignment horizontal="right" vertical="center"/>
    </xf>
    <xf numFmtId="3" fontId="10" fillId="34" borderId="39" xfId="0" applyNumberFormat="1" applyFont="1" applyFill="1" applyBorder="1" applyAlignment="1">
      <alignment horizontal="center" vertical="center"/>
    </xf>
    <xf numFmtId="171" fontId="8" fillId="34" borderId="40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171" fontId="15" fillId="34" borderId="0" xfId="0" applyNumberFormat="1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9" fontId="8" fillId="34" borderId="0" xfId="60" applyFont="1" applyFill="1" applyBorder="1" applyAlignment="1">
      <alignment horizontal="center" vertical="center"/>
    </xf>
    <xf numFmtId="171" fontId="8" fillId="34" borderId="41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horizontal="right" vertical="center"/>
    </xf>
    <xf numFmtId="171" fontId="8" fillId="0" borderId="0" xfId="0" applyNumberFormat="1" applyFont="1" applyFill="1" applyAlignment="1">
      <alignment vertical="center"/>
    </xf>
    <xf numFmtId="14" fontId="10" fillId="34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171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horizontal="center" vertical="center"/>
    </xf>
    <xf numFmtId="171" fontId="8" fillId="34" borderId="0" xfId="0" applyNumberFormat="1" applyFont="1" applyFill="1" applyBorder="1" applyAlignment="1">
      <alignment vertical="center"/>
    </xf>
    <xf numFmtId="0" fontId="8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10" fillId="34" borderId="0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18" fillId="34" borderId="0" xfId="0" applyFont="1" applyFill="1" applyAlignment="1">
      <alignment/>
    </xf>
    <xf numFmtId="0" fontId="5" fillId="34" borderId="42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21" fillId="0" borderId="27" xfId="0" applyFont="1" applyBorder="1" applyAlignment="1">
      <alignment vertical="center"/>
    </xf>
    <xf numFmtId="3" fontId="22" fillId="0" borderId="28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168" fontId="21" fillId="0" borderId="30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10" fontId="22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68" fontId="23" fillId="0" borderId="21" xfId="0" applyNumberFormat="1" applyFont="1" applyBorder="1" applyAlignment="1">
      <alignment vertical="center"/>
    </xf>
    <xf numFmtId="168" fontId="22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168" fontId="24" fillId="0" borderId="21" xfId="0" applyNumberFormat="1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168" fontId="22" fillId="0" borderId="37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168" fontId="25" fillId="0" borderId="25" xfId="0" applyNumberFormat="1" applyFont="1" applyBorder="1" applyAlignment="1">
      <alignment vertical="center"/>
    </xf>
    <xf numFmtId="168" fontId="26" fillId="34" borderId="13" xfId="0" applyNumberFormat="1" applyFont="1" applyFill="1" applyBorder="1" applyAlignment="1">
      <alignment vertical="center"/>
    </xf>
    <xf numFmtId="168" fontId="27" fillId="0" borderId="21" xfId="0" applyNumberFormat="1" applyFont="1" applyBorder="1" applyAlignment="1">
      <alignment vertical="center"/>
    </xf>
    <xf numFmtId="168" fontId="30" fillId="0" borderId="25" xfId="0" applyNumberFormat="1" applyFont="1" applyBorder="1" applyAlignment="1">
      <alignment vertical="center"/>
    </xf>
    <xf numFmtId="0" fontId="18" fillId="0" borderId="0" xfId="0" applyFont="1" applyAlignment="1">
      <alignment/>
    </xf>
    <xf numFmtId="164" fontId="3" fillId="34" borderId="44" xfId="56" applyNumberFormat="1" applyFont="1" applyFill="1" applyBorder="1" applyAlignment="1">
      <alignment horizontal="center"/>
      <protection/>
    </xf>
    <xf numFmtId="0" fontId="2" fillId="34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left"/>
    </xf>
    <xf numFmtId="3" fontId="0" fillId="0" borderId="28" xfId="0" applyNumberFormat="1" applyBorder="1" applyAlignment="1">
      <alignment horizontal="center"/>
    </xf>
    <xf numFmtId="168" fontId="0" fillId="0" borderId="28" xfId="46" applyNumberFormat="1" applyBorder="1" applyAlignment="1">
      <alignment horizontal="center"/>
    </xf>
    <xf numFmtId="10" fontId="0" fillId="0" borderId="28" xfId="46" applyNumberFormat="1" applyBorder="1" applyAlignment="1">
      <alignment horizontal="center"/>
    </xf>
    <xf numFmtId="10" fontId="0" fillId="0" borderId="30" xfId="46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168" fontId="0" fillId="0" borderId="11" xfId="46" applyNumberFormat="1" applyBorder="1" applyAlignment="1">
      <alignment horizontal="center"/>
    </xf>
    <xf numFmtId="10" fontId="0" fillId="0" borderId="11" xfId="46" applyNumberFormat="1" applyBorder="1" applyAlignment="1">
      <alignment horizontal="center"/>
    </xf>
    <xf numFmtId="10" fontId="0" fillId="0" borderId="21" xfId="46" applyNumberForma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/>
    </xf>
    <xf numFmtId="168" fontId="2" fillId="33" borderId="12" xfId="0" applyNumberFormat="1" applyFont="1" applyFill="1" applyBorder="1" applyAlignment="1">
      <alignment horizontal="center" vertical="center"/>
    </xf>
    <xf numFmtId="168" fontId="2" fillId="33" borderId="12" xfId="46" applyNumberFormat="1" applyFont="1" applyFill="1" applyBorder="1" applyAlignment="1">
      <alignment horizontal="center" vertical="center"/>
    </xf>
    <xf numFmtId="10" fontId="2" fillId="33" borderId="12" xfId="46" applyNumberFormat="1" applyFont="1" applyFill="1" applyBorder="1" applyAlignment="1">
      <alignment horizontal="center"/>
    </xf>
    <xf numFmtId="10" fontId="2" fillId="33" borderId="13" xfId="46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171" fontId="8" fillId="34" borderId="46" xfId="0" applyNumberFormat="1" applyFont="1" applyFill="1" applyBorder="1" applyAlignment="1">
      <alignment vertical="center"/>
    </xf>
    <xf numFmtId="0" fontId="20" fillId="34" borderId="47" xfId="0" applyFont="1" applyFill="1" applyBorder="1" applyAlignment="1">
      <alignment horizontal="left" vertical="center"/>
    </xf>
    <xf numFmtId="0" fontId="20" fillId="34" borderId="48" xfId="0" applyFont="1" applyFill="1" applyBorder="1" applyAlignment="1">
      <alignment horizontal="left" vertical="center"/>
    </xf>
    <xf numFmtId="0" fontId="20" fillId="34" borderId="19" xfId="0" applyFont="1" applyFill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0" fontId="27" fillId="0" borderId="51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34" borderId="34" xfId="0" applyFont="1" applyFill="1" applyBorder="1" applyAlignment="1">
      <alignment horizontal="left" vertical="center"/>
    </xf>
    <xf numFmtId="0" fontId="29" fillId="34" borderId="52" xfId="0" applyFont="1" applyFill="1" applyBorder="1" applyAlignment="1">
      <alignment horizontal="left" vertical="center"/>
    </xf>
    <xf numFmtId="0" fontId="29" fillId="34" borderId="24" xfId="0" applyFont="1" applyFill="1" applyBorder="1" applyAlignment="1">
      <alignment horizontal="left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0" fontId="16" fillId="34" borderId="0" xfId="0" applyFont="1" applyFill="1" applyAlignment="1">
      <alignment horizontal="left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0" fillId="34" borderId="0" xfId="56" applyFont="1" applyFill="1">
      <alignment/>
      <protection/>
    </xf>
    <xf numFmtId="0" fontId="8" fillId="34" borderId="0" xfId="56" applyFont="1" applyFill="1">
      <alignment/>
      <protection/>
    </xf>
    <xf numFmtId="0" fontId="5" fillId="33" borderId="45" xfId="56" applyFont="1" applyFill="1" applyBorder="1" applyAlignment="1">
      <alignment horizontal="center" vertical="center" wrapText="1"/>
      <protection/>
    </xf>
    <xf numFmtId="0" fontId="5" fillId="33" borderId="48" xfId="56" applyFont="1" applyFill="1" applyBorder="1" applyAlignment="1">
      <alignment horizontal="center" vertical="center" wrapText="1"/>
      <protection/>
    </xf>
    <xf numFmtId="0" fontId="5" fillId="33" borderId="56" xfId="56" applyFont="1" applyFill="1" applyBorder="1" applyAlignment="1">
      <alignment horizontal="center" vertical="center" wrapText="1"/>
      <protection/>
    </xf>
    <xf numFmtId="167" fontId="10" fillId="34" borderId="0" xfId="0" applyNumberFormat="1" applyFont="1" applyFill="1" applyAlignment="1">
      <alignment horizontal="left"/>
    </xf>
    <xf numFmtId="0" fontId="6" fillId="34" borderId="47" xfId="56" applyFont="1" applyFill="1" applyBorder="1" applyAlignment="1">
      <alignment horizontal="left" vertical="center"/>
      <protection/>
    </xf>
    <xf numFmtId="0" fontId="6" fillId="34" borderId="48" xfId="56" applyFont="1" applyFill="1" applyBorder="1" applyAlignment="1">
      <alignment horizontal="left" vertical="center"/>
      <protection/>
    </xf>
    <xf numFmtId="0" fontId="6" fillId="34" borderId="56" xfId="56" applyFont="1" applyFill="1" applyBorder="1" applyAlignment="1">
      <alignment horizontal="left" vertical="center"/>
      <protection/>
    </xf>
    <xf numFmtId="0" fontId="5" fillId="33" borderId="19" xfId="56" applyFont="1" applyFill="1" applyBorder="1" applyAlignment="1">
      <alignment horizontal="center" vertical="center" wrapText="1"/>
      <protection/>
    </xf>
    <xf numFmtId="9" fontId="3" fillId="0" borderId="26" xfId="0" applyNumberFormat="1" applyFont="1" applyFill="1" applyBorder="1" applyAlignment="1">
      <alignment horizontal="center"/>
    </xf>
    <xf numFmtId="9" fontId="3" fillId="0" borderId="23" xfId="0" applyNumberFormat="1" applyFont="1" applyFill="1" applyBorder="1" applyAlignment="1">
      <alignment horizontal="center"/>
    </xf>
    <xf numFmtId="9" fontId="0" fillId="34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mazda-jvt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media-plan_sample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6.28125" style="191" customWidth="1"/>
    <col min="2" max="2" width="25.421875" style="191" customWidth="1"/>
    <col min="3" max="3" width="1.1484375" style="191" customWidth="1"/>
    <col min="4" max="4" width="40.57421875" style="191" customWidth="1"/>
    <col min="5" max="5" width="29.421875" style="191" customWidth="1"/>
  </cols>
  <sheetData>
    <row r="1" spans="1:5" ht="23.25">
      <c r="A1" s="165"/>
      <c r="B1" s="233" t="s">
        <v>89</v>
      </c>
      <c r="C1" s="233"/>
      <c r="D1" s="233"/>
      <c r="E1" s="166"/>
    </row>
    <row r="2" spans="1:5" ht="12.75">
      <c r="A2" s="167"/>
      <c r="B2" s="167"/>
      <c r="C2" s="167"/>
      <c r="D2" s="167"/>
      <c r="E2" s="167"/>
    </row>
    <row r="3" spans="1:5" ht="12.75">
      <c r="A3" s="168"/>
      <c r="B3" s="168"/>
      <c r="C3" s="168"/>
      <c r="D3" s="167"/>
      <c r="E3" s="167"/>
    </row>
    <row r="4" spans="1:5" ht="12.75">
      <c r="A4" s="169" t="s">
        <v>88</v>
      </c>
      <c r="B4" s="169"/>
      <c r="C4" s="169"/>
      <c r="D4" s="167"/>
      <c r="E4" s="167"/>
    </row>
    <row r="5" spans="1:5" ht="12.75">
      <c r="A5" s="169" t="s">
        <v>69</v>
      </c>
      <c r="B5" s="169"/>
      <c r="C5" s="169"/>
      <c r="D5" s="167"/>
      <c r="E5" s="167"/>
    </row>
    <row r="6" spans="1:5" ht="13.5" thickBot="1">
      <c r="A6" s="167"/>
      <c r="B6" s="167"/>
      <c r="C6" s="167"/>
      <c r="D6" s="167"/>
      <c r="E6" s="167"/>
    </row>
    <row r="7" spans="1:5" ht="21" thickBot="1">
      <c r="A7" s="234" t="s">
        <v>54</v>
      </c>
      <c r="B7" s="235"/>
      <c r="C7" s="235"/>
      <c r="D7" s="235"/>
      <c r="E7" s="236"/>
    </row>
    <row r="8" spans="1:5" ht="18">
      <c r="A8" s="170" t="s">
        <v>26</v>
      </c>
      <c r="B8" s="171"/>
      <c r="C8" s="230"/>
      <c r="D8" s="172" t="s">
        <v>55</v>
      </c>
      <c r="E8" s="173"/>
    </row>
    <row r="9" spans="1:5" ht="18">
      <c r="A9" s="174" t="s">
        <v>56</v>
      </c>
      <c r="B9" s="175"/>
      <c r="C9" s="231"/>
      <c r="D9" s="176" t="s">
        <v>57</v>
      </c>
      <c r="E9" s="177"/>
    </row>
    <row r="10" spans="1:5" ht="18">
      <c r="A10" s="174" t="s">
        <v>58</v>
      </c>
      <c r="B10" s="178"/>
      <c r="C10" s="231"/>
      <c r="D10" s="179" t="s">
        <v>59</v>
      </c>
      <c r="E10" s="180"/>
    </row>
    <row r="11" spans="1:5" ht="18">
      <c r="A11" s="174" t="s">
        <v>60</v>
      </c>
      <c r="B11" s="181"/>
      <c r="C11" s="231"/>
      <c r="D11" s="182"/>
      <c r="E11" s="183"/>
    </row>
    <row r="12" spans="1:5" ht="18.75" thickBot="1">
      <c r="A12" s="184" t="s">
        <v>61</v>
      </c>
      <c r="B12" s="185"/>
      <c r="C12" s="232"/>
      <c r="D12" s="186" t="s">
        <v>62</v>
      </c>
      <c r="E12" s="187"/>
    </row>
    <row r="13" spans="1:5" ht="18.75" thickBot="1">
      <c r="A13" s="237"/>
      <c r="B13" s="238"/>
      <c r="C13" s="238"/>
      <c r="D13" s="238"/>
      <c r="E13" s="239"/>
    </row>
    <row r="14" spans="1:5" ht="21" thickBot="1">
      <c r="A14" s="234" t="s">
        <v>63</v>
      </c>
      <c r="B14" s="235"/>
      <c r="C14" s="235"/>
      <c r="D14" s="235"/>
      <c r="E14" s="236"/>
    </row>
    <row r="15" spans="1:5" ht="18">
      <c r="A15" s="170" t="s">
        <v>26</v>
      </c>
      <c r="B15" s="175"/>
      <c r="C15" s="230"/>
      <c r="D15" s="172" t="s">
        <v>55</v>
      </c>
      <c r="E15" s="173"/>
    </row>
    <row r="16" spans="1:5" ht="18">
      <c r="A16" s="174" t="s">
        <v>56</v>
      </c>
      <c r="B16" s="175"/>
      <c r="C16" s="231"/>
      <c r="D16" s="176" t="s">
        <v>57</v>
      </c>
      <c r="E16" s="177"/>
    </row>
    <row r="17" spans="1:5" ht="18">
      <c r="A17" s="174" t="s">
        <v>58</v>
      </c>
      <c r="B17" s="178"/>
      <c r="C17" s="231"/>
      <c r="D17" s="179" t="s">
        <v>59</v>
      </c>
      <c r="E17" s="180"/>
    </row>
    <row r="18" spans="1:5" ht="18">
      <c r="A18" s="174" t="s">
        <v>60</v>
      </c>
      <c r="B18" s="181"/>
      <c r="C18" s="231"/>
      <c r="D18" s="182"/>
      <c r="E18" s="183"/>
    </row>
    <row r="19" spans="1:5" ht="18.75" thickBot="1">
      <c r="A19" s="184" t="s">
        <v>61</v>
      </c>
      <c r="B19" s="185"/>
      <c r="C19" s="232"/>
      <c r="D19" s="186" t="s">
        <v>62</v>
      </c>
      <c r="E19" s="187"/>
    </row>
    <row r="20" spans="1:5" ht="12.75">
      <c r="A20" s="167"/>
      <c r="B20" s="167"/>
      <c r="C20" s="167"/>
      <c r="D20" s="167"/>
      <c r="E20" s="167"/>
    </row>
    <row r="21" spans="1:5" ht="13.5" thickBot="1">
      <c r="A21" s="167"/>
      <c r="B21" s="167"/>
      <c r="C21" s="167"/>
      <c r="D21" s="167"/>
      <c r="E21" s="167"/>
    </row>
    <row r="22" spans="1:5" ht="21" thickBot="1">
      <c r="A22" s="218" t="s">
        <v>64</v>
      </c>
      <c r="B22" s="219"/>
      <c r="C22" s="219"/>
      <c r="D22" s="220"/>
      <c r="E22" s="188"/>
    </row>
    <row r="23" spans="1:5" ht="15.75">
      <c r="A23" s="221" t="s">
        <v>65</v>
      </c>
      <c r="B23" s="222"/>
      <c r="C23" s="222"/>
      <c r="D23" s="222"/>
      <c r="E23" s="223"/>
    </row>
    <row r="24" spans="1:5" ht="15.75">
      <c r="A24" s="224" t="s">
        <v>66</v>
      </c>
      <c r="B24" s="225"/>
      <c r="C24" s="225"/>
      <c r="D24" s="226"/>
      <c r="E24" s="189"/>
    </row>
    <row r="25" spans="1:5" ht="15.75">
      <c r="A25" s="224" t="s">
        <v>67</v>
      </c>
      <c r="B25" s="225"/>
      <c r="C25" s="225"/>
      <c r="D25" s="226"/>
      <c r="E25" s="189"/>
    </row>
    <row r="26" spans="1:5" ht="16.5" thickBot="1">
      <c r="A26" s="227" t="s">
        <v>68</v>
      </c>
      <c r="B26" s="228"/>
      <c r="C26" s="228"/>
      <c r="D26" s="229"/>
      <c r="E26" s="190"/>
    </row>
    <row r="27" spans="1:5" ht="12.75">
      <c r="A27" s="167"/>
      <c r="B27" s="167"/>
      <c r="C27" s="167"/>
      <c r="D27" s="167"/>
      <c r="E27" s="167"/>
    </row>
    <row r="28" spans="1:5" ht="12.75">
      <c r="A28" s="167"/>
      <c r="B28" s="167"/>
      <c r="C28" s="167"/>
      <c r="D28" s="167"/>
      <c r="E28" s="167"/>
    </row>
    <row r="29" spans="1:5" ht="12.75">
      <c r="A29" s="167"/>
      <c r="B29" s="167"/>
      <c r="C29" s="167"/>
      <c r="D29" s="167"/>
      <c r="E29" s="167"/>
    </row>
    <row r="30" spans="1:5" ht="12.75">
      <c r="A30" s="167"/>
      <c r="B30" s="167"/>
      <c r="C30" s="167"/>
      <c r="D30" s="167"/>
      <c r="E30" s="167"/>
    </row>
    <row r="31" spans="1:5" ht="12.75">
      <c r="A31" s="167"/>
      <c r="B31" s="167"/>
      <c r="C31" s="167"/>
      <c r="D31" s="167"/>
      <c r="E31" s="167"/>
    </row>
    <row r="32" spans="1:5" ht="12.75">
      <c r="A32" s="167"/>
      <c r="B32" s="167"/>
      <c r="C32" s="167"/>
      <c r="D32" s="167"/>
      <c r="E32" s="167"/>
    </row>
    <row r="33" spans="1:5" ht="12.75">
      <c r="A33" s="167"/>
      <c r="B33" s="167"/>
      <c r="C33" s="167"/>
      <c r="D33" s="167"/>
      <c r="E33" s="167"/>
    </row>
    <row r="34" spans="1:5" ht="12.75">
      <c r="A34" s="167"/>
      <c r="B34" s="167"/>
      <c r="C34" s="167"/>
      <c r="D34" s="167"/>
      <c r="E34" s="167"/>
    </row>
    <row r="35" spans="1:5" ht="12.75">
      <c r="A35" s="167"/>
      <c r="B35" s="167"/>
      <c r="C35" s="167"/>
      <c r="D35" s="167"/>
      <c r="E35" s="167"/>
    </row>
    <row r="36" spans="1:5" ht="12.75">
      <c r="A36" s="167"/>
      <c r="B36" s="167"/>
      <c r="C36" s="167"/>
      <c r="D36" s="167"/>
      <c r="E36" s="167"/>
    </row>
    <row r="37" spans="1:5" ht="12.75">
      <c r="A37" s="167"/>
      <c r="B37" s="167"/>
      <c r="C37" s="167"/>
      <c r="D37" s="167"/>
      <c r="E37" s="167"/>
    </row>
    <row r="38" spans="1:5" ht="12.75">
      <c r="A38" s="167"/>
      <c r="B38" s="167"/>
      <c r="C38" s="167"/>
      <c r="D38" s="167"/>
      <c r="E38" s="167"/>
    </row>
    <row r="39" spans="1:5" ht="12.75">
      <c r="A39" s="167"/>
      <c r="B39" s="167"/>
      <c r="C39" s="167"/>
      <c r="D39" s="167"/>
      <c r="E39" s="167"/>
    </row>
    <row r="40" spans="1:5" ht="12.75">
      <c r="A40" s="167"/>
      <c r="B40" s="167"/>
      <c r="C40" s="167"/>
      <c r="D40" s="167"/>
      <c r="E40" s="167"/>
    </row>
    <row r="41" spans="1:5" ht="12.75">
      <c r="A41" s="167"/>
      <c r="B41" s="167"/>
      <c r="C41" s="167"/>
      <c r="D41" s="167"/>
      <c r="E41" s="167"/>
    </row>
    <row r="42" spans="1:5" ht="12.75">
      <c r="A42" s="167"/>
      <c r="B42" s="167"/>
      <c r="C42" s="167"/>
      <c r="D42" s="167"/>
      <c r="E42" s="167"/>
    </row>
    <row r="43" spans="1:5" ht="12.75">
      <c r="A43" s="167"/>
      <c r="B43" s="167"/>
      <c r="C43" s="167"/>
      <c r="D43" s="167"/>
      <c r="E43" s="167"/>
    </row>
    <row r="44" spans="1:5" ht="12.75">
      <c r="A44" s="167"/>
      <c r="B44" s="167"/>
      <c r="C44" s="167"/>
      <c r="D44" s="167"/>
      <c r="E44" s="167"/>
    </row>
    <row r="45" spans="1:5" ht="12.75">
      <c r="A45" s="167"/>
      <c r="B45" s="167"/>
      <c r="C45" s="167"/>
      <c r="D45" s="167"/>
      <c r="E45" s="167"/>
    </row>
    <row r="46" spans="1:5" ht="12.75">
      <c r="A46" s="167"/>
      <c r="B46" s="167"/>
      <c r="C46" s="167"/>
      <c r="D46" s="167"/>
      <c r="E46" s="167"/>
    </row>
    <row r="47" spans="1:5" ht="12.75">
      <c r="A47" s="167"/>
      <c r="B47" s="167"/>
      <c r="C47" s="167"/>
      <c r="D47" s="167"/>
      <c r="E47" s="167"/>
    </row>
    <row r="48" spans="1:5" ht="12.75">
      <c r="A48" s="167"/>
      <c r="B48" s="167"/>
      <c r="C48" s="167"/>
      <c r="D48" s="167"/>
      <c r="E48" s="167"/>
    </row>
    <row r="49" spans="1:5" ht="12.75">
      <c r="A49" s="167"/>
      <c r="B49" s="167"/>
      <c r="C49" s="167"/>
      <c r="D49" s="167"/>
      <c r="E49" s="167"/>
    </row>
    <row r="50" spans="1:5" ht="12.75">
      <c r="A50" s="167"/>
      <c r="B50" s="167"/>
      <c r="C50" s="167"/>
      <c r="D50" s="167"/>
      <c r="E50" s="167"/>
    </row>
    <row r="51" spans="1:5" ht="12.75">
      <c r="A51" s="167"/>
      <c r="B51" s="167"/>
      <c r="C51" s="167"/>
      <c r="D51" s="167"/>
      <c r="E51" s="167"/>
    </row>
    <row r="52" spans="1:5" ht="12.75">
      <c r="A52" s="167"/>
      <c r="B52" s="167"/>
      <c r="C52" s="167"/>
      <c r="D52" s="167"/>
      <c r="E52" s="167"/>
    </row>
    <row r="53" spans="1:5" ht="12.75">
      <c r="A53" s="167"/>
      <c r="B53" s="167"/>
      <c r="C53" s="167"/>
      <c r="D53" s="167"/>
      <c r="E53" s="167"/>
    </row>
    <row r="54" spans="1:5" ht="12.75">
      <c r="A54" s="167"/>
      <c r="B54" s="167"/>
      <c r="C54" s="167"/>
      <c r="D54" s="167"/>
      <c r="E54" s="167"/>
    </row>
    <row r="55" spans="1:5" ht="12.75">
      <c r="A55" s="167"/>
      <c r="B55" s="167"/>
      <c r="C55" s="167"/>
      <c r="D55" s="167"/>
      <c r="E55" s="167"/>
    </row>
    <row r="56" spans="1:5" ht="12.75">
      <c r="A56" s="167"/>
      <c r="B56" s="167"/>
      <c r="C56" s="167"/>
      <c r="D56" s="167"/>
      <c r="E56" s="167"/>
    </row>
    <row r="57" spans="1:5" ht="12.75">
      <c r="A57" s="167"/>
      <c r="B57" s="167"/>
      <c r="C57" s="167"/>
      <c r="D57" s="167"/>
      <c r="E57" s="167"/>
    </row>
    <row r="58" spans="1:5" ht="12.75">
      <c r="A58" s="167"/>
      <c r="B58" s="167"/>
      <c r="C58" s="167"/>
      <c r="D58" s="167"/>
      <c r="E58" s="167"/>
    </row>
    <row r="59" spans="1:5" ht="12.75">
      <c r="A59" s="167"/>
      <c r="B59" s="167"/>
      <c r="C59" s="167"/>
      <c r="D59" s="167"/>
      <c r="E59" s="167"/>
    </row>
    <row r="60" spans="1:5" ht="12.75">
      <c r="A60" s="167"/>
      <c r="B60" s="167"/>
      <c r="C60" s="167"/>
      <c r="D60" s="167"/>
      <c r="E60" s="167"/>
    </row>
    <row r="61" spans="1:5" ht="12.75">
      <c r="A61" s="167"/>
      <c r="B61" s="167"/>
      <c r="C61" s="167"/>
      <c r="D61" s="167"/>
      <c r="E61" s="167"/>
    </row>
    <row r="62" spans="1:5" ht="12.75">
      <c r="A62" s="167"/>
      <c r="B62" s="167"/>
      <c r="C62" s="167"/>
      <c r="D62" s="167"/>
      <c r="E62" s="167"/>
    </row>
    <row r="63" spans="1:5" ht="12.75">
      <c r="A63" s="167"/>
      <c r="B63" s="167"/>
      <c r="C63" s="167"/>
      <c r="D63" s="167"/>
      <c r="E63" s="167"/>
    </row>
    <row r="64" spans="1:5" ht="12.75">
      <c r="A64" s="167"/>
      <c r="B64" s="167"/>
      <c r="C64" s="167"/>
      <c r="D64" s="167"/>
      <c r="E64" s="167"/>
    </row>
    <row r="65" spans="1:5" ht="12.75">
      <c r="A65" s="167"/>
      <c r="B65" s="167"/>
      <c r="C65" s="167"/>
      <c r="D65" s="167"/>
      <c r="E65" s="167"/>
    </row>
    <row r="66" spans="1:5" ht="12.75">
      <c r="A66" s="167"/>
      <c r="B66" s="167"/>
      <c r="C66" s="167"/>
      <c r="D66" s="167"/>
      <c r="E66" s="167"/>
    </row>
    <row r="67" spans="1:5" ht="12.75">
      <c r="A67" s="167"/>
      <c r="B67" s="167"/>
      <c r="C67" s="167"/>
      <c r="D67" s="167"/>
      <c r="E67" s="167"/>
    </row>
    <row r="68" spans="1:5" ht="12.75">
      <c r="A68" s="167"/>
      <c r="B68" s="167"/>
      <c r="C68" s="167"/>
      <c r="D68" s="167"/>
      <c r="E68" s="167"/>
    </row>
    <row r="69" spans="1:5" ht="12.75">
      <c r="A69" s="167"/>
      <c r="B69" s="167"/>
      <c r="C69" s="167"/>
      <c r="D69" s="167"/>
      <c r="E69" s="167"/>
    </row>
    <row r="70" spans="1:5" ht="12.75">
      <c r="A70" s="167"/>
      <c r="B70" s="167"/>
      <c r="C70" s="167"/>
      <c r="D70" s="167"/>
      <c r="E70" s="167"/>
    </row>
    <row r="71" spans="1:5" ht="12.75">
      <c r="A71" s="167"/>
      <c r="B71" s="167"/>
      <c r="C71" s="167"/>
      <c r="D71" s="167"/>
      <c r="E71" s="167"/>
    </row>
    <row r="72" spans="1:5" ht="12.75">
      <c r="A72" s="167"/>
      <c r="B72" s="167"/>
      <c r="C72" s="167"/>
      <c r="D72" s="167"/>
      <c r="E72" s="167"/>
    </row>
    <row r="73" spans="1:5" ht="12.75">
      <c r="A73" s="167"/>
      <c r="B73" s="167"/>
      <c r="C73" s="167"/>
      <c r="D73" s="167"/>
      <c r="E73" s="167"/>
    </row>
    <row r="74" spans="1:5" ht="12.75">
      <c r="A74" s="167"/>
      <c r="B74" s="167"/>
      <c r="C74" s="167"/>
      <c r="D74" s="167"/>
      <c r="E74" s="167"/>
    </row>
    <row r="75" spans="1:5" ht="12.75">
      <c r="A75" s="167"/>
      <c r="B75" s="167"/>
      <c r="C75" s="167"/>
      <c r="D75" s="167"/>
      <c r="E75" s="167"/>
    </row>
    <row r="76" spans="1:5" ht="12.75">
      <c r="A76" s="167"/>
      <c r="B76" s="167"/>
      <c r="C76" s="167"/>
      <c r="D76" s="167"/>
      <c r="E76" s="167"/>
    </row>
    <row r="77" spans="1:5" ht="12.75">
      <c r="A77" s="167"/>
      <c r="B77" s="167"/>
      <c r="C77" s="167"/>
      <c r="D77" s="167"/>
      <c r="E77" s="167"/>
    </row>
    <row r="78" spans="1:5" ht="12.75">
      <c r="A78" s="167"/>
      <c r="B78" s="167"/>
      <c r="C78" s="167"/>
      <c r="D78" s="167"/>
      <c r="E78" s="167"/>
    </row>
    <row r="79" spans="1:5" ht="12.75">
      <c r="A79" s="167"/>
      <c r="B79" s="167"/>
      <c r="C79" s="167"/>
      <c r="D79" s="167"/>
      <c r="E79" s="167"/>
    </row>
    <row r="80" spans="1:5" ht="12.75">
      <c r="A80" s="167"/>
      <c r="B80" s="167"/>
      <c r="C80" s="167"/>
      <c r="D80" s="167"/>
      <c r="E80" s="167"/>
    </row>
    <row r="81" spans="1:5" ht="12.75">
      <c r="A81" s="167"/>
      <c r="B81" s="167"/>
      <c r="C81" s="167"/>
      <c r="D81" s="167"/>
      <c r="E81" s="167"/>
    </row>
    <row r="82" spans="1:5" ht="12.75">
      <c r="A82" s="167"/>
      <c r="B82" s="167"/>
      <c r="C82" s="167"/>
      <c r="D82" s="167"/>
      <c r="E82" s="167"/>
    </row>
    <row r="83" spans="1:5" ht="12.75">
      <c r="A83" s="167"/>
      <c r="B83" s="167"/>
      <c r="C83" s="167"/>
      <c r="D83" s="167"/>
      <c r="E83" s="167"/>
    </row>
    <row r="84" spans="1:5" ht="12.75">
      <c r="A84" s="167"/>
      <c r="B84" s="167"/>
      <c r="C84" s="167"/>
      <c r="D84" s="167"/>
      <c r="E84" s="167"/>
    </row>
    <row r="85" spans="1:5" ht="12.75">
      <c r="A85" s="167"/>
      <c r="B85" s="167"/>
      <c r="C85" s="167"/>
      <c r="D85" s="167"/>
      <c r="E85" s="167"/>
    </row>
    <row r="86" spans="1:5" ht="12.75">
      <c r="A86" s="167"/>
      <c r="B86" s="167"/>
      <c r="C86" s="167"/>
      <c r="D86" s="167"/>
      <c r="E86" s="167"/>
    </row>
    <row r="87" spans="1:5" ht="12.75">
      <c r="A87" s="167"/>
      <c r="B87" s="167"/>
      <c r="C87" s="167"/>
      <c r="D87" s="167"/>
      <c r="E87" s="167"/>
    </row>
    <row r="88" spans="1:5" ht="12.75">
      <c r="A88" s="167"/>
      <c r="B88" s="167"/>
      <c r="C88" s="167"/>
      <c r="D88" s="167"/>
      <c r="E88" s="167"/>
    </row>
    <row r="89" spans="1:5" ht="12.75">
      <c r="A89" s="167"/>
      <c r="B89" s="167"/>
      <c r="C89" s="167"/>
      <c r="D89" s="167"/>
      <c r="E89" s="167"/>
    </row>
    <row r="90" spans="1:5" ht="12.75">
      <c r="A90" s="167"/>
      <c r="B90" s="167"/>
      <c r="C90" s="167"/>
      <c r="D90" s="167"/>
      <c r="E90" s="167"/>
    </row>
    <row r="91" spans="1:5" ht="12.75">
      <c r="A91" s="167"/>
      <c r="B91" s="167"/>
      <c r="C91" s="167"/>
      <c r="D91" s="167"/>
      <c r="E91" s="167"/>
    </row>
    <row r="92" spans="1:5" ht="12.75">
      <c r="A92" s="167"/>
      <c r="B92" s="167"/>
      <c r="C92" s="167"/>
      <c r="D92" s="167"/>
      <c r="E92" s="167"/>
    </row>
    <row r="93" spans="1:5" ht="12.75">
      <c r="A93" s="167"/>
      <c r="B93" s="167"/>
      <c r="C93" s="167"/>
      <c r="D93" s="167"/>
      <c r="E93" s="167"/>
    </row>
    <row r="94" spans="1:5" ht="12.75">
      <c r="A94" s="167"/>
      <c r="B94" s="167"/>
      <c r="C94" s="167"/>
      <c r="D94" s="167"/>
      <c r="E94" s="167"/>
    </row>
    <row r="95" spans="1:5" ht="12.75">
      <c r="A95" s="167"/>
      <c r="B95" s="167"/>
      <c r="C95" s="167"/>
      <c r="D95" s="167"/>
      <c r="E95" s="167"/>
    </row>
    <row r="96" spans="1:5" ht="12.75">
      <c r="A96" s="167"/>
      <c r="B96" s="167"/>
      <c r="C96" s="167"/>
      <c r="D96" s="167"/>
      <c r="E96" s="167"/>
    </row>
    <row r="97" spans="1:5" ht="12.75">
      <c r="A97" s="167"/>
      <c r="B97" s="167"/>
      <c r="C97" s="167"/>
      <c r="D97" s="167"/>
      <c r="E97" s="167"/>
    </row>
    <row r="98" spans="1:5" ht="12.75">
      <c r="A98" s="167"/>
      <c r="B98" s="167"/>
      <c r="C98" s="167"/>
      <c r="D98" s="167"/>
      <c r="E98" s="167"/>
    </row>
    <row r="99" spans="1:5" ht="12.75">
      <c r="A99" s="167"/>
      <c r="B99" s="167"/>
      <c r="C99" s="167"/>
      <c r="D99" s="167"/>
      <c r="E99" s="167"/>
    </row>
    <row r="100" spans="1:5" ht="12.75">
      <c r="A100" s="167"/>
      <c r="B100" s="167"/>
      <c r="C100" s="167"/>
      <c r="D100" s="167"/>
      <c r="E100" s="167"/>
    </row>
    <row r="101" spans="1:5" ht="12.75">
      <c r="A101" s="167"/>
      <c r="B101" s="167"/>
      <c r="C101" s="167"/>
      <c r="D101" s="167"/>
      <c r="E101" s="167"/>
    </row>
    <row r="102" spans="1:5" ht="12.75">
      <c r="A102" s="167"/>
      <c r="B102" s="167"/>
      <c r="C102" s="167"/>
      <c r="D102" s="167"/>
      <c r="E102" s="167"/>
    </row>
    <row r="103" spans="1:5" ht="12.75">
      <c r="A103" s="167"/>
      <c r="B103" s="167"/>
      <c r="C103" s="167"/>
      <c r="D103" s="167"/>
      <c r="E103" s="167"/>
    </row>
    <row r="104" spans="1:5" ht="12.75">
      <c r="A104" s="167"/>
      <c r="B104" s="167"/>
      <c r="C104" s="167"/>
      <c r="D104" s="167"/>
      <c r="E104" s="167"/>
    </row>
    <row r="105" spans="1:5" ht="12.75">
      <c r="A105" s="167"/>
      <c r="B105" s="167"/>
      <c r="C105" s="167"/>
      <c r="D105" s="167"/>
      <c r="E105" s="167"/>
    </row>
    <row r="106" spans="1:5" ht="12.75">
      <c r="A106" s="167"/>
      <c r="B106" s="167"/>
      <c r="C106" s="167"/>
      <c r="D106" s="167"/>
      <c r="E106" s="167"/>
    </row>
    <row r="107" spans="1:5" ht="12.75">
      <c r="A107" s="167"/>
      <c r="B107" s="167"/>
      <c r="C107" s="167"/>
      <c r="D107" s="167"/>
      <c r="E107" s="167"/>
    </row>
    <row r="108" spans="1:5" ht="12.75">
      <c r="A108" s="167"/>
      <c r="B108" s="167"/>
      <c r="C108" s="167"/>
      <c r="D108" s="167"/>
      <c r="E108" s="167"/>
    </row>
    <row r="109" spans="1:5" ht="12.75">
      <c r="A109" s="167"/>
      <c r="B109" s="167"/>
      <c r="C109" s="167"/>
      <c r="D109" s="167"/>
      <c r="E109" s="167"/>
    </row>
    <row r="110" spans="1:5" ht="12.75">
      <c r="A110" s="167"/>
      <c r="B110" s="167"/>
      <c r="C110" s="167"/>
      <c r="D110" s="167"/>
      <c r="E110" s="167"/>
    </row>
    <row r="111" spans="1:5" ht="12.75">
      <c r="A111" s="167"/>
      <c r="B111" s="167"/>
      <c r="C111" s="167"/>
      <c r="D111" s="167"/>
      <c r="E111" s="167"/>
    </row>
    <row r="112" spans="1:5" ht="12.75">
      <c r="A112" s="167"/>
      <c r="B112" s="167"/>
      <c r="C112" s="167"/>
      <c r="D112" s="167"/>
      <c r="E112" s="167"/>
    </row>
    <row r="113" spans="1:5" ht="12.75">
      <c r="A113" s="167"/>
      <c r="B113" s="167"/>
      <c r="C113" s="167"/>
      <c r="D113" s="167"/>
      <c r="E113" s="167"/>
    </row>
    <row r="114" spans="1:5" ht="12.75">
      <c r="A114" s="167"/>
      <c r="B114" s="167"/>
      <c r="C114" s="167"/>
      <c r="D114" s="167"/>
      <c r="E114" s="167"/>
    </row>
    <row r="115" spans="1:5" ht="12.75">
      <c r="A115" s="167"/>
      <c r="B115" s="167"/>
      <c r="C115" s="167"/>
      <c r="D115" s="167"/>
      <c r="E115" s="167"/>
    </row>
    <row r="116" spans="1:5" ht="12.75">
      <c r="A116" s="167"/>
      <c r="B116" s="167"/>
      <c r="C116" s="167"/>
      <c r="D116" s="167"/>
      <c r="E116" s="167"/>
    </row>
    <row r="117" spans="1:5" ht="12.75">
      <c r="A117" s="167"/>
      <c r="B117" s="167"/>
      <c r="C117" s="167"/>
      <c r="D117" s="167"/>
      <c r="E117" s="167"/>
    </row>
    <row r="118" spans="1:5" ht="12.75">
      <c r="A118" s="167"/>
      <c r="B118" s="167"/>
      <c r="C118" s="167"/>
      <c r="D118" s="167"/>
      <c r="E118" s="167"/>
    </row>
    <row r="119" spans="1:5" ht="12.75">
      <c r="A119" s="167"/>
      <c r="B119" s="167"/>
      <c r="C119" s="167"/>
      <c r="D119" s="167"/>
      <c r="E119" s="167"/>
    </row>
    <row r="120" spans="1:5" ht="12.75">
      <c r="A120" s="167"/>
      <c r="B120" s="167"/>
      <c r="C120" s="167"/>
      <c r="D120" s="167"/>
      <c r="E120" s="167"/>
    </row>
    <row r="121" spans="1:5" ht="12.75">
      <c r="A121" s="167"/>
      <c r="B121" s="167"/>
      <c r="C121" s="167"/>
      <c r="D121" s="167"/>
      <c r="E121" s="167"/>
    </row>
    <row r="122" spans="1:5" ht="12.75">
      <c r="A122" s="167"/>
      <c r="B122" s="167"/>
      <c r="C122" s="167"/>
      <c r="D122" s="167"/>
      <c r="E122" s="167"/>
    </row>
    <row r="123" spans="1:5" ht="12.75">
      <c r="A123" s="167"/>
      <c r="B123" s="167"/>
      <c r="C123" s="167"/>
      <c r="D123" s="167"/>
      <c r="E123" s="167"/>
    </row>
    <row r="124" spans="1:5" ht="12.75">
      <c r="A124" s="167"/>
      <c r="B124" s="167"/>
      <c r="C124" s="167"/>
      <c r="D124" s="167"/>
      <c r="E124" s="167"/>
    </row>
    <row r="125" spans="1:5" ht="12.75">
      <c r="A125" s="167"/>
      <c r="B125" s="167"/>
      <c r="C125" s="167"/>
      <c r="D125" s="167"/>
      <c r="E125" s="167"/>
    </row>
    <row r="126" spans="1:5" ht="12.75">
      <c r="A126" s="167"/>
      <c r="B126" s="167"/>
      <c r="C126" s="167"/>
      <c r="D126" s="167"/>
      <c r="E126" s="167"/>
    </row>
    <row r="127" spans="1:5" ht="12.75">
      <c r="A127" s="167"/>
      <c r="B127" s="167"/>
      <c r="C127" s="167"/>
      <c r="D127" s="167"/>
      <c r="E127" s="167"/>
    </row>
    <row r="128" spans="1:5" ht="12.75">
      <c r="A128" s="167"/>
      <c r="B128" s="167"/>
      <c r="C128" s="167"/>
      <c r="D128" s="167"/>
      <c r="E128" s="167"/>
    </row>
    <row r="129" spans="1:5" ht="12.75">
      <c r="A129" s="167"/>
      <c r="B129" s="167"/>
      <c r="C129" s="167"/>
      <c r="D129" s="167"/>
      <c r="E129" s="167"/>
    </row>
    <row r="130" spans="1:5" ht="12.75">
      <c r="A130" s="167"/>
      <c r="B130" s="167"/>
      <c r="C130" s="167"/>
      <c r="D130" s="167"/>
      <c r="E130" s="167"/>
    </row>
    <row r="131" spans="1:5" ht="12.75">
      <c r="A131" s="167"/>
      <c r="B131" s="167"/>
      <c r="C131" s="167"/>
      <c r="D131" s="167"/>
      <c r="E131" s="167"/>
    </row>
    <row r="132" spans="1:5" ht="12.75">
      <c r="A132" s="167"/>
      <c r="B132" s="167"/>
      <c r="C132" s="167"/>
      <c r="D132" s="167"/>
      <c r="E132" s="167"/>
    </row>
    <row r="133" spans="1:5" ht="12.75">
      <c r="A133" s="167"/>
      <c r="B133" s="167"/>
      <c r="C133" s="167"/>
      <c r="D133" s="167"/>
      <c r="E133" s="167"/>
    </row>
    <row r="134" spans="1:5" ht="12.75">
      <c r="A134" s="167"/>
      <c r="B134" s="167"/>
      <c r="C134" s="167"/>
      <c r="D134" s="167"/>
      <c r="E134" s="167"/>
    </row>
    <row r="135" spans="1:5" ht="12.75">
      <c r="A135" s="167"/>
      <c r="B135" s="167"/>
      <c r="C135" s="167"/>
      <c r="D135" s="167"/>
      <c r="E135" s="167"/>
    </row>
    <row r="136" spans="1:5" ht="12.75">
      <c r="A136" s="167"/>
      <c r="B136" s="167"/>
      <c r="C136" s="167"/>
      <c r="D136" s="167"/>
      <c r="E136" s="167"/>
    </row>
    <row r="137" spans="1:5" ht="12.75">
      <c r="A137" s="167"/>
      <c r="B137" s="167"/>
      <c r="C137" s="167"/>
      <c r="D137" s="167"/>
      <c r="E137" s="167"/>
    </row>
    <row r="138" spans="1:5" ht="12.75">
      <c r="A138" s="167"/>
      <c r="B138" s="167"/>
      <c r="C138" s="167"/>
      <c r="D138" s="167"/>
      <c r="E138" s="167"/>
    </row>
    <row r="139" spans="1:5" ht="12.75">
      <c r="A139" s="167"/>
      <c r="B139" s="167"/>
      <c r="C139" s="167"/>
      <c r="D139" s="167"/>
      <c r="E139" s="167"/>
    </row>
    <row r="140" spans="1:5" ht="12.75">
      <c r="A140" s="167"/>
      <c r="B140" s="167"/>
      <c r="C140" s="167"/>
      <c r="D140" s="167"/>
      <c r="E140" s="167"/>
    </row>
    <row r="141" spans="1:5" ht="12.75">
      <c r="A141" s="167"/>
      <c r="B141" s="167"/>
      <c r="C141" s="167"/>
      <c r="D141" s="167"/>
      <c r="E141" s="167"/>
    </row>
    <row r="142" spans="1:5" ht="12.75">
      <c r="A142" s="167"/>
      <c r="B142" s="167"/>
      <c r="C142" s="167"/>
      <c r="D142" s="167"/>
      <c r="E142" s="167"/>
    </row>
    <row r="143" spans="1:5" ht="12.75">
      <c r="A143" s="167"/>
      <c r="B143" s="167"/>
      <c r="C143" s="167"/>
      <c r="D143" s="167"/>
      <c r="E143" s="167"/>
    </row>
    <row r="144" spans="1:5" ht="12.75">
      <c r="A144" s="167"/>
      <c r="B144" s="167"/>
      <c r="C144" s="167"/>
      <c r="D144" s="167"/>
      <c r="E144" s="167"/>
    </row>
    <row r="145" spans="1:5" ht="12.75">
      <c r="A145" s="167"/>
      <c r="B145" s="167"/>
      <c r="C145" s="167"/>
      <c r="D145" s="167"/>
      <c r="E145" s="167"/>
    </row>
    <row r="146" spans="1:5" ht="12.75">
      <c r="A146" s="167"/>
      <c r="B146" s="167"/>
      <c r="C146" s="167"/>
      <c r="D146" s="167"/>
      <c r="E146" s="167"/>
    </row>
    <row r="147" spans="1:5" ht="12.75">
      <c r="A147" s="167"/>
      <c r="B147" s="167"/>
      <c r="C147" s="167"/>
      <c r="D147" s="167"/>
      <c r="E147" s="167"/>
    </row>
    <row r="148" spans="1:5" ht="12.75">
      <c r="A148" s="167"/>
      <c r="B148" s="167"/>
      <c r="C148" s="167"/>
      <c r="D148" s="167"/>
      <c r="E148" s="167"/>
    </row>
    <row r="149" spans="1:5" ht="12.75">
      <c r="A149" s="167"/>
      <c r="B149" s="167"/>
      <c r="C149" s="167"/>
      <c r="D149" s="167"/>
      <c r="E149" s="167"/>
    </row>
    <row r="150" spans="1:5" ht="12.75">
      <c r="A150" s="167"/>
      <c r="B150" s="167"/>
      <c r="C150" s="167"/>
      <c r="D150" s="167"/>
      <c r="E150" s="167"/>
    </row>
    <row r="151" spans="1:5" ht="12.75">
      <c r="A151" s="167"/>
      <c r="B151" s="167"/>
      <c r="C151" s="167"/>
      <c r="D151" s="167"/>
      <c r="E151" s="167"/>
    </row>
    <row r="152" spans="1:5" ht="12.75">
      <c r="A152" s="167"/>
      <c r="B152" s="167"/>
      <c r="C152" s="167"/>
      <c r="D152" s="167"/>
      <c r="E152" s="167"/>
    </row>
    <row r="153" spans="1:5" ht="12.75">
      <c r="A153" s="167"/>
      <c r="B153" s="167"/>
      <c r="C153" s="167"/>
      <c r="D153" s="167"/>
      <c r="E153" s="167"/>
    </row>
    <row r="154" spans="1:5" ht="12.75">
      <c r="A154" s="167"/>
      <c r="B154" s="167"/>
      <c r="C154" s="167"/>
      <c r="D154" s="167"/>
      <c r="E154" s="167"/>
    </row>
    <row r="155" spans="1:5" ht="12.75">
      <c r="A155" s="167"/>
      <c r="B155" s="167"/>
      <c r="C155" s="167"/>
      <c r="D155" s="167"/>
      <c r="E155" s="167"/>
    </row>
    <row r="156" spans="1:5" ht="12.75">
      <c r="A156" s="167"/>
      <c r="B156" s="167"/>
      <c r="C156" s="167"/>
      <c r="D156" s="167"/>
      <c r="E156" s="167"/>
    </row>
    <row r="157" spans="1:5" ht="12.75">
      <c r="A157" s="167"/>
      <c r="B157" s="167"/>
      <c r="C157" s="167"/>
      <c r="D157" s="167"/>
      <c r="E157" s="167"/>
    </row>
    <row r="158" spans="1:5" ht="12.75">
      <c r="A158" s="167"/>
      <c r="B158" s="167"/>
      <c r="C158" s="167"/>
      <c r="D158" s="167"/>
      <c r="E158" s="167"/>
    </row>
    <row r="159" spans="1:5" ht="12.75">
      <c r="A159" s="167"/>
      <c r="B159" s="167"/>
      <c r="C159" s="167"/>
      <c r="D159" s="167"/>
      <c r="E159" s="167"/>
    </row>
    <row r="160" spans="1:5" ht="12.75">
      <c r="A160" s="167"/>
      <c r="B160" s="167"/>
      <c r="C160" s="167"/>
      <c r="D160" s="167"/>
      <c r="E160" s="167"/>
    </row>
    <row r="161" spans="1:5" ht="12.75">
      <c r="A161" s="167"/>
      <c r="B161" s="167"/>
      <c r="C161" s="167"/>
      <c r="D161" s="167"/>
      <c r="E161" s="167"/>
    </row>
    <row r="162" spans="1:5" ht="12.75">
      <c r="A162" s="167"/>
      <c r="B162" s="167"/>
      <c r="C162" s="167"/>
      <c r="D162" s="167"/>
      <c r="E162" s="167"/>
    </row>
    <row r="163" spans="1:5" ht="12.75">
      <c r="A163" s="167"/>
      <c r="B163" s="167"/>
      <c r="C163" s="167"/>
      <c r="D163" s="167"/>
      <c r="E163" s="167"/>
    </row>
    <row r="164" spans="1:5" ht="12.75">
      <c r="A164" s="167"/>
      <c r="B164" s="167"/>
      <c r="C164" s="167"/>
      <c r="D164" s="167"/>
      <c r="E164" s="167"/>
    </row>
    <row r="165" spans="1:5" ht="12.75">
      <c r="A165" s="167"/>
      <c r="B165" s="167"/>
      <c r="C165" s="167"/>
      <c r="D165" s="167"/>
      <c r="E165" s="167"/>
    </row>
    <row r="166" spans="1:5" ht="12.75">
      <c r="A166" s="167"/>
      <c r="B166" s="167"/>
      <c r="C166" s="167"/>
      <c r="D166" s="167"/>
      <c r="E166" s="167"/>
    </row>
    <row r="167" spans="1:5" ht="12.75">
      <c r="A167" s="167"/>
      <c r="B167" s="167"/>
      <c r="C167" s="167"/>
      <c r="D167" s="167"/>
      <c r="E167" s="167"/>
    </row>
    <row r="168" spans="1:5" ht="12.75">
      <c r="A168" s="167"/>
      <c r="B168" s="167"/>
      <c r="C168" s="167"/>
      <c r="D168" s="167"/>
      <c r="E168" s="167"/>
    </row>
    <row r="169" spans="1:5" ht="12.75">
      <c r="A169" s="167"/>
      <c r="B169" s="167"/>
      <c r="C169" s="167"/>
      <c r="D169" s="167"/>
      <c r="E169" s="167"/>
    </row>
    <row r="170" spans="1:5" ht="12.75">
      <c r="A170" s="167"/>
      <c r="B170" s="167"/>
      <c r="C170" s="167"/>
      <c r="D170" s="167"/>
      <c r="E170" s="167"/>
    </row>
    <row r="171" spans="1:5" ht="12.75">
      <c r="A171" s="167"/>
      <c r="B171" s="167"/>
      <c r="C171" s="167"/>
      <c r="D171" s="167"/>
      <c r="E171" s="167"/>
    </row>
    <row r="172" spans="1:5" ht="12.75">
      <c r="A172" s="167"/>
      <c r="B172" s="167"/>
      <c r="C172" s="167"/>
      <c r="D172" s="167"/>
      <c r="E172" s="167"/>
    </row>
    <row r="173" spans="1:5" ht="12.75">
      <c r="A173" s="167"/>
      <c r="B173" s="167"/>
      <c r="C173" s="167"/>
      <c r="D173" s="167"/>
      <c r="E173" s="167"/>
    </row>
    <row r="174" spans="1:5" ht="12.75">
      <c r="A174" s="167"/>
      <c r="B174" s="167"/>
      <c r="C174" s="167"/>
      <c r="D174" s="167"/>
      <c r="E174" s="167"/>
    </row>
    <row r="175" spans="1:5" ht="12.75">
      <c r="A175" s="167"/>
      <c r="B175" s="167"/>
      <c r="C175" s="167"/>
      <c r="D175" s="167"/>
      <c r="E175" s="167"/>
    </row>
    <row r="176" spans="1:5" ht="12.75">
      <c r="A176" s="167"/>
      <c r="B176" s="167"/>
      <c r="C176" s="167"/>
      <c r="D176" s="167"/>
      <c r="E176" s="167"/>
    </row>
    <row r="177" spans="1:5" ht="12.75">
      <c r="A177" s="167"/>
      <c r="B177" s="167"/>
      <c r="C177" s="167"/>
      <c r="D177" s="167"/>
      <c r="E177" s="167"/>
    </row>
    <row r="178" spans="1:5" ht="12.75">
      <c r="A178" s="167"/>
      <c r="B178" s="167"/>
      <c r="C178" s="167"/>
      <c r="D178" s="167"/>
      <c r="E178" s="167"/>
    </row>
    <row r="179" spans="1:5" ht="12.75">
      <c r="A179" s="167"/>
      <c r="B179" s="167"/>
      <c r="C179" s="167"/>
      <c r="D179" s="167"/>
      <c r="E179" s="167"/>
    </row>
    <row r="180" spans="1:5" ht="12.75">
      <c r="A180" s="167"/>
      <c r="B180" s="167"/>
      <c r="C180" s="167"/>
      <c r="D180" s="167"/>
      <c r="E180" s="167"/>
    </row>
    <row r="181" spans="1:5" ht="12.75">
      <c r="A181" s="167"/>
      <c r="B181" s="167"/>
      <c r="C181" s="167"/>
      <c r="D181" s="167"/>
      <c r="E181" s="167"/>
    </row>
    <row r="182" spans="1:5" ht="12.75">
      <c r="A182" s="167"/>
      <c r="B182" s="167"/>
      <c r="C182" s="167"/>
      <c r="D182" s="167"/>
      <c r="E182" s="167"/>
    </row>
    <row r="183" spans="1:5" ht="12.75">
      <c r="A183" s="167"/>
      <c r="B183" s="167"/>
      <c r="C183" s="167"/>
      <c r="D183" s="167"/>
      <c r="E183" s="167"/>
    </row>
    <row r="184" spans="1:5" ht="12.75">
      <c r="A184" s="167"/>
      <c r="B184" s="167"/>
      <c r="C184" s="167"/>
      <c r="D184" s="167"/>
      <c r="E184" s="167"/>
    </row>
    <row r="185" spans="1:5" ht="12.75">
      <c r="A185" s="167"/>
      <c r="B185" s="167"/>
      <c r="C185" s="167"/>
      <c r="D185" s="167"/>
      <c r="E185" s="167"/>
    </row>
    <row r="186" spans="1:5" ht="12.75">
      <c r="A186" s="167"/>
      <c r="B186" s="167"/>
      <c r="C186" s="167"/>
      <c r="D186" s="167"/>
      <c r="E186" s="167"/>
    </row>
  </sheetData>
  <sheetProtection/>
  <mergeCells count="11">
    <mergeCell ref="C15:C19"/>
    <mergeCell ref="B1:D1"/>
    <mergeCell ref="A7:E7"/>
    <mergeCell ref="C8:C12"/>
    <mergeCell ref="A13:E13"/>
    <mergeCell ref="A14:E14"/>
    <mergeCell ref="A22:D22"/>
    <mergeCell ref="A23:E23"/>
    <mergeCell ref="A24:D24"/>
    <mergeCell ref="A25:D25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showGridLines="0" zoomScale="85" zoomScaleNormal="85" zoomScaleSheetLayoutView="85" zoomScalePageLayoutView="0" workbookViewId="0" topLeftCell="B1">
      <selection activeCell="AC23" sqref="AC23"/>
    </sheetView>
  </sheetViews>
  <sheetFormatPr defaultColWidth="9.140625" defaultRowHeight="12.75"/>
  <cols>
    <col min="1" max="1" width="1.57421875" style="31" customWidth="1"/>
    <col min="2" max="2" width="3.00390625" style="8" bestFit="1" customWidth="1"/>
    <col min="3" max="3" width="16.57421875" style="8" customWidth="1"/>
    <col min="4" max="4" width="52.28125" style="8" customWidth="1"/>
    <col min="5" max="5" width="7.8515625" style="8" customWidth="1"/>
    <col min="6" max="6" width="14.00390625" style="8" bestFit="1" customWidth="1"/>
    <col min="7" max="7" width="3.28125" style="8" customWidth="1"/>
    <col min="8" max="8" width="4.7109375" style="8" bestFit="1" customWidth="1"/>
    <col min="9" max="16" width="3.28125" style="8" customWidth="1"/>
    <col min="17" max="18" width="3.421875" style="8" customWidth="1"/>
    <col min="19" max="19" width="13.421875" style="8" customWidth="1"/>
    <col min="20" max="20" width="10.8515625" style="8" customWidth="1"/>
    <col min="21" max="21" width="8.421875" style="8" bestFit="1" customWidth="1"/>
    <col min="22" max="22" width="14.28125" style="8" customWidth="1"/>
    <col min="23" max="23" width="19.57421875" style="8" bestFit="1" customWidth="1"/>
    <col min="24" max="24" width="13.421875" style="8" bestFit="1" customWidth="1"/>
    <col min="25" max="25" width="6.421875" style="8" customWidth="1"/>
    <col min="26" max="26" width="4.7109375" style="8" bestFit="1" customWidth="1"/>
    <col min="27" max="27" width="12.00390625" style="8" customWidth="1"/>
    <col min="28" max="28" width="8.140625" style="8" bestFit="1" customWidth="1"/>
    <col min="29" max="29" width="18.00390625" style="8" customWidth="1"/>
    <col min="30" max="30" width="1.57421875" style="27" customWidth="1"/>
    <col min="31" max="16384" width="9.140625" style="8" customWidth="1"/>
  </cols>
  <sheetData>
    <row r="1" spans="1:30" ht="12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5.75">
      <c r="A2" s="4"/>
      <c r="B2" s="9"/>
      <c r="C2" s="72" t="s">
        <v>70</v>
      </c>
      <c r="D2" s="9"/>
      <c r="E2" s="6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2"/>
      <c r="T2" s="68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.75">
      <c r="A3" s="4"/>
      <c r="B3" s="9"/>
      <c r="C3" s="72"/>
      <c r="D3" s="9"/>
      <c r="E3" s="6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2"/>
      <c r="T3" s="68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.75">
      <c r="A4" s="4"/>
      <c r="B4" s="9"/>
      <c r="C4" s="72" t="s">
        <v>40</v>
      </c>
      <c r="D4" s="9"/>
      <c r="E4" s="6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2"/>
      <c r="T4" s="68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2.75">
      <c r="A5" s="4"/>
      <c r="B5" s="4"/>
      <c r="C5" s="4"/>
      <c r="D5" s="4"/>
      <c r="T5" s="4"/>
      <c r="U5" s="4"/>
      <c r="V5" s="4"/>
      <c r="W5" s="6"/>
      <c r="X5" s="6"/>
      <c r="Y5" s="6"/>
      <c r="Z5" s="4"/>
      <c r="AA5" s="38"/>
      <c r="AB5" s="38"/>
      <c r="AC5" s="7"/>
      <c r="AD5" s="9"/>
    </row>
    <row r="6" spans="1:30" ht="12.75" thickBot="1">
      <c r="A6" s="4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5.5" thickBot="1">
      <c r="A7" s="30"/>
      <c r="B7" s="11" t="s">
        <v>8</v>
      </c>
      <c r="C7" s="12" t="s">
        <v>0</v>
      </c>
      <c r="D7" s="12" t="s">
        <v>1</v>
      </c>
      <c r="E7" s="12" t="s">
        <v>2</v>
      </c>
      <c r="F7" s="242" t="s">
        <v>3</v>
      </c>
      <c r="G7" s="243"/>
      <c r="H7" s="244"/>
      <c r="I7" s="43" t="s">
        <v>42</v>
      </c>
      <c r="J7" s="43" t="s">
        <v>43</v>
      </c>
      <c r="K7" s="43" t="s">
        <v>44</v>
      </c>
      <c r="L7" s="43" t="s">
        <v>45</v>
      </c>
      <c r="M7" s="43" t="s">
        <v>46</v>
      </c>
      <c r="N7" s="43" t="s">
        <v>47</v>
      </c>
      <c r="O7" s="43" t="s">
        <v>48</v>
      </c>
      <c r="P7" s="43" t="s">
        <v>49</v>
      </c>
      <c r="Q7" s="43" t="s">
        <v>50</v>
      </c>
      <c r="R7" s="43" t="s">
        <v>51</v>
      </c>
      <c r="S7" s="1" t="s">
        <v>15</v>
      </c>
      <c r="T7" s="35" t="s">
        <v>16</v>
      </c>
      <c r="U7" s="35" t="s">
        <v>18</v>
      </c>
      <c r="V7" s="35" t="s">
        <v>19</v>
      </c>
      <c r="W7" s="29" t="s">
        <v>6</v>
      </c>
      <c r="X7" s="29" t="s">
        <v>21</v>
      </c>
      <c r="Y7" s="242" t="s">
        <v>4</v>
      </c>
      <c r="Z7" s="249"/>
      <c r="AA7" s="13" t="s">
        <v>7</v>
      </c>
      <c r="AB7" s="13" t="s">
        <v>20</v>
      </c>
      <c r="AC7" s="14" t="s">
        <v>5</v>
      </c>
      <c r="AD7" s="9"/>
    </row>
    <row r="8" spans="1:30" ht="12.75" thickBot="1">
      <c r="A8" s="15"/>
      <c r="B8" s="246" t="s">
        <v>10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8"/>
      <c r="AD8" s="9"/>
    </row>
    <row r="9" spans="1:46" s="49" customFormat="1" ht="12">
      <c r="A9" s="46"/>
      <c r="B9" s="32">
        <v>1</v>
      </c>
      <c r="C9" s="2"/>
      <c r="D9" s="33"/>
      <c r="E9" s="3" t="s">
        <v>13</v>
      </c>
      <c r="F9" s="53" t="s">
        <v>9</v>
      </c>
      <c r="G9" s="54"/>
      <c r="H9" s="69" t="s">
        <v>17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1</v>
      </c>
      <c r="Q9" s="44">
        <v>1</v>
      </c>
      <c r="R9" s="44"/>
      <c r="S9" s="67"/>
      <c r="T9" s="55">
        <f>INT(S9/30*7*G9)</f>
        <v>0</v>
      </c>
      <c r="U9" s="56"/>
      <c r="V9" s="55"/>
      <c r="W9" s="63"/>
      <c r="X9" s="63"/>
      <c r="Y9" s="250"/>
      <c r="Z9" s="251"/>
      <c r="AA9" s="41"/>
      <c r="AB9" s="41"/>
      <c r="AC9" s="50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</row>
    <row r="10" spans="1:46" s="49" customFormat="1" ht="12">
      <c r="A10" s="46"/>
      <c r="B10" s="32">
        <v>2</v>
      </c>
      <c r="C10" s="2"/>
      <c r="D10" s="33"/>
      <c r="E10" s="3" t="s">
        <v>13</v>
      </c>
      <c r="F10" s="53" t="s">
        <v>9</v>
      </c>
      <c r="G10" s="54"/>
      <c r="H10" s="69" t="s">
        <v>17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1</v>
      </c>
      <c r="Q10" s="44">
        <v>1</v>
      </c>
      <c r="R10" s="44"/>
      <c r="S10" s="67"/>
      <c r="T10" s="55">
        <f>INT(S10/30*7*G10)</f>
        <v>0</v>
      </c>
      <c r="U10" s="56"/>
      <c r="V10" s="55"/>
      <c r="W10" s="63"/>
      <c r="X10" s="63"/>
      <c r="Y10" s="250"/>
      <c r="Z10" s="251"/>
      <c r="AA10" s="41"/>
      <c r="AB10" s="41"/>
      <c r="AC10" s="50"/>
      <c r="AD10" s="47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</row>
    <row r="11" spans="1:30" ht="12">
      <c r="A11" s="4"/>
      <c r="B11" s="9"/>
      <c r="C11" s="9"/>
      <c r="D11" s="9"/>
      <c r="E11" s="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20" t="s">
        <v>14</v>
      </c>
      <c r="X11" s="36"/>
      <c r="Y11" s="36"/>
      <c r="Z11" s="21">
        <v>0</v>
      </c>
      <c r="AA11" s="16"/>
      <c r="AB11" s="16"/>
      <c r="AC11" s="51">
        <f>AC10*Z11</f>
        <v>0</v>
      </c>
      <c r="AD11" s="9"/>
    </row>
    <row r="12" spans="1:30" ht="12">
      <c r="A12" s="4"/>
      <c r="B12" s="9"/>
      <c r="C12" s="9"/>
      <c r="D12" s="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22" t="s">
        <v>11</v>
      </c>
      <c r="X12" s="37"/>
      <c r="Y12" s="37"/>
      <c r="Z12" s="23"/>
      <c r="AA12" s="24"/>
      <c r="AB12" s="64"/>
      <c r="AC12" s="52">
        <f>SUM(AC10:AC11)*18%</f>
        <v>0</v>
      </c>
      <c r="AD12" s="9"/>
    </row>
    <row r="13" spans="1:30" ht="12">
      <c r="A13" s="4"/>
      <c r="B13" s="9"/>
      <c r="C13" s="9"/>
      <c r="D13" s="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22" t="s">
        <v>71</v>
      </c>
      <c r="X13" s="36"/>
      <c r="Y13" s="36"/>
      <c r="Z13" s="4"/>
      <c r="AA13" s="16"/>
      <c r="AB13" s="192"/>
      <c r="AC13" s="52">
        <f>SUM(AC11:AC12)*18%</f>
        <v>0</v>
      </c>
      <c r="AD13" s="9"/>
    </row>
    <row r="14" spans="1:30" ht="12.75" thickBot="1">
      <c r="A14" s="4"/>
      <c r="B14" s="9"/>
      <c r="C14" s="9"/>
      <c r="D14" s="34"/>
      <c r="E14" s="2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6" t="s">
        <v>12</v>
      </c>
      <c r="X14" s="17"/>
      <c r="Y14" s="17"/>
      <c r="Z14" s="17"/>
      <c r="AA14" s="17"/>
      <c r="AB14" s="65"/>
      <c r="AC14" s="66">
        <f>SUM(AC10:AC12)</f>
        <v>0</v>
      </c>
      <c r="AD14" s="9"/>
    </row>
    <row r="15" spans="1:30" s="27" customFormat="1" ht="12">
      <c r="A15" s="4"/>
      <c r="B15" s="240"/>
      <c r="C15" s="240"/>
      <c r="D15" s="240"/>
      <c r="E15" s="240"/>
      <c r="F15" s="240"/>
      <c r="G15" s="57"/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27" customFormat="1" ht="12">
      <c r="A16" s="4"/>
      <c r="B16" s="58"/>
      <c r="C16" s="241"/>
      <c r="D16" s="241"/>
      <c r="E16" s="245"/>
      <c r="F16" s="245"/>
      <c r="G16" s="59"/>
      <c r="H16" s="59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27" customFormat="1" ht="12.75">
      <c r="A17" s="4"/>
      <c r="B17" s="58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39"/>
      <c r="X17" s="39"/>
      <c r="Y17" s="39"/>
      <c r="Z17" s="252"/>
      <c r="AA17" s="252"/>
      <c r="AB17" s="40"/>
      <c r="AC17" s="9"/>
      <c r="AD17" s="9"/>
    </row>
    <row r="18" spans="1:30" s="27" customFormat="1" ht="12.75">
      <c r="A18" s="4"/>
      <c r="B18" s="58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39"/>
      <c r="X18" s="39"/>
      <c r="Y18" s="39"/>
      <c r="Z18" s="252"/>
      <c r="AA18" s="252"/>
      <c r="AB18" s="40"/>
      <c r="AC18" s="9"/>
      <c r="AD18" s="9"/>
    </row>
    <row r="19" spans="1:30" s="27" customFormat="1" ht="12.75">
      <c r="A19" s="4"/>
      <c r="B19" s="58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39"/>
      <c r="X19" s="39"/>
      <c r="Y19" s="39"/>
      <c r="Z19" s="252"/>
      <c r="AA19" s="252"/>
      <c r="AB19" s="40"/>
      <c r="AC19" s="9"/>
      <c r="AD19" s="9"/>
    </row>
    <row r="20" spans="1:30" s="27" customFormat="1" ht="12.75">
      <c r="A20" s="4"/>
      <c r="B20" s="58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39"/>
      <c r="X20" s="39"/>
      <c r="Y20" s="39"/>
      <c r="Z20" s="40"/>
      <c r="AA20" s="40"/>
      <c r="AB20" s="40"/>
      <c r="AC20" s="9"/>
      <c r="AD20" s="9"/>
    </row>
    <row r="21" spans="1:30" s="27" customFormat="1" ht="12.75">
      <c r="A21" s="4"/>
      <c r="B21" s="58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39"/>
      <c r="X21" s="39"/>
      <c r="Y21" s="39"/>
      <c r="Z21" s="40"/>
      <c r="AA21" s="40"/>
      <c r="AB21" s="40"/>
      <c r="AC21" s="9"/>
      <c r="AD21" s="9"/>
    </row>
    <row r="22" spans="1:30" s="27" customFormat="1" ht="12.75">
      <c r="A22" s="4"/>
      <c r="B22" s="58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39"/>
      <c r="X22" s="39"/>
      <c r="Y22" s="39"/>
      <c r="Z22" s="40"/>
      <c r="AA22" s="28"/>
      <c r="AB22" s="28"/>
      <c r="AC22" s="9"/>
      <c r="AD22" s="9"/>
    </row>
    <row r="23" spans="1:30" ht="12">
      <c r="A23" s="4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">
      <c r="A24" s="4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70"/>
      <c r="R24" s="70"/>
      <c r="S24" s="60"/>
      <c r="T24" s="58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20" ht="12"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</row>
    <row r="26" spans="2:20" ht="47.25" customHeight="1"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</row>
    <row r="27" spans="1:30" ht="12">
      <c r="A27" s="4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45"/>
      <c r="V27" s="45"/>
      <c r="W27" s="9"/>
      <c r="X27" s="9"/>
      <c r="Y27" s="9"/>
      <c r="Z27" s="9"/>
      <c r="AA27" s="9"/>
      <c r="AB27" s="9"/>
      <c r="AC27" s="9"/>
      <c r="AD27" s="9"/>
    </row>
    <row r="28" spans="1:30" ht="12">
      <c r="A28" s="4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">
      <c r="A29" s="4"/>
      <c r="U29" s="45"/>
      <c r="V29" s="45"/>
      <c r="W29" s="9"/>
      <c r="X29" s="9"/>
      <c r="Y29" s="9"/>
      <c r="Z29" s="9"/>
      <c r="AA29" s="9"/>
      <c r="AB29" s="9"/>
      <c r="AC29" s="9"/>
      <c r="AD29" s="9"/>
    </row>
    <row r="30" spans="19:30" ht="12">
      <c r="S30" s="42"/>
      <c r="AA30" s="27"/>
      <c r="AB30" s="27"/>
      <c r="AD30" s="8"/>
    </row>
    <row r="31" spans="19:30" ht="12">
      <c r="S31" s="42"/>
      <c r="AA31" s="27"/>
      <c r="AB31" s="27"/>
      <c r="AD31" s="8"/>
    </row>
    <row r="32" spans="19:30" ht="12">
      <c r="S32" s="42"/>
      <c r="AA32" s="27"/>
      <c r="AB32" s="27"/>
      <c r="AD32" s="8"/>
    </row>
    <row r="33" spans="19:30" ht="12">
      <c r="S33" s="42"/>
      <c r="AA33" s="27"/>
      <c r="AB33" s="27"/>
      <c r="AD33" s="8"/>
    </row>
    <row r="34" spans="19:30" ht="12">
      <c r="S34" s="42"/>
      <c r="AA34" s="27"/>
      <c r="AB34" s="27"/>
      <c r="AD34" s="8"/>
    </row>
    <row r="35" spans="19:30" ht="12">
      <c r="S35" s="42"/>
      <c r="AA35" s="27"/>
      <c r="AB35" s="27"/>
      <c r="AD35" s="8"/>
    </row>
    <row r="36" spans="19:30" ht="12">
      <c r="S36" s="42"/>
      <c r="AA36" s="27"/>
      <c r="AB36" s="27"/>
      <c r="AD36" s="8"/>
    </row>
    <row r="37" spans="19:30" ht="12">
      <c r="S37" s="42"/>
      <c r="AA37" s="27"/>
      <c r="AB37" s="27"/>
      <c r="AD37" s="8"/>
    </row>
    <row r="38" spans="19:30" ht="12">
      <c r="S38" s="42"/>
      <c r="AA38" s="27"/>
      <c r="AB38" s="27"/>
      <c r="AD38" s="8"/>
    </row>
    <row r="39" spans="19:30" ht="12">
      <c r="S39" s="42"/>
      <c r="AA39" s="27"/>
      <c r="AB39" s="27"/>
      <c r="AD39" s="8"/>
    </row>
    <row r="40" spans="19:30" ht="12">
      <c r="S40" s="42"/>
      <c r="AA40" s="27"/>
      <c r="AB40" s="27"/>
      <c r="AD40" s="8"/>
    </row>
    <row r="41" spans="19:30" ht="12">
      <c r="S41" s="42"/>
      <c r="AA41" s="27"/>
      <c r="AB41" s="27"/>
      <c r="AD41" s="8"/>
    </row>
    <row r="42" spans="19:30" ht="12">
      <c r="S42" s="42"/>
      <c r="AA42" s="27"/>
      <c r="AB42" s="27"/>
      <c r="AD42" s="8"/>
    </row>
    <row r="43" ht="12">
      <c r="S43" s="42"/>
    </row>
    <row r="44" ht="12">
      <c r="S44" s="42"/>
    </row>
    <row r="45" ht="12">
      <c r="S45" s="42"/>
    </row>
    <row r="46" ht="12">
      <c r="S46" s="42"/>
    </row>
    <row r="47" ht="12">
      <c r="S47" s="42"/>
    </row>
    <row r="48" ht="12">
      <c r="S48" s="42"/>
    </row>
    <row r="49" ht="12">
      <c r="S49" s="42"/>
    </row>
    <row r="50" ht="12">
      <c r="S50" s="42"/>
    </row>
    <row r="51" ht="12">
      <c r="S51" s="42"/>
    </row>
    <row r="52" ht="12">
      <c r="S52" s="42"/>
    </row>
    <row r="53" ht="12">
      <c r="S53" s="42"/>
    </row>
    <row r="54" ht="12">
      <c r="S54" s="42"/>
    </row>
    <row r="55" ht="12">
      <c r="S55" s="42"/>
    </row>
    <row r="56" ht="12">
      <c r="S56" s="42"/>
    </row>
    <row r="57" ht="12">
      <c r="S57" s="42"/>
    </row>
    <row r="58" ht="12">
      <c r="S58" s="42"/>
    </row>
    <row r="59" ht="12">
      <c r="S59" s="42"/>
    </row>
    <row r="60" ht="12">
      <c r="S60" s="42"/>
    </row>
    <row r="61" ht="12">
      <c r="S61" s="42"/>
    </row>
    <row r="62" ht="12">
      <c r="S62" s="42"/>
    </row>
    <row r="63" ht="12">
      <c r="S63" s="42"/>
    </row>
    <row r="64" ht="12">
      <c r="S64" s="42"/>
    </row>
    <row r="65" ht="12">
      <c r="S65" s="42"/>
    </row>
    <row r="66" ht="12">
      <c r="S66" s="42"/>
    </row>
    <row r="67" ht="12">
      <c r="S67" s="42"/>
    </row>
    <row r="68" ht="12">
      <c r="S68" s="42"/>
    </row>
    <row r="69" ht="12">
      <c r="S69" s="42"/>
    </row>
    <row r="70" ht="12">
      <c r="S70" s="42"/>
    </row>
    <row r="71" ht="12">
      <c r="S71" s="42"/>
    </row>
    <row r="72" ht="12">
      <c r="S72" s="42"/>
    </row>
    <row r="73" ht="12">
      <c r="S73" s="42"/>
    </row>
    <row r="74" ht="12">
      <c r="S74" s="42"/>
    </row>
    <row r="75" ht="12">
      <c r="S75" s="42"/>
    </row>
    <row r="76" ht="12">
      <c r="S76" s="42"/>
    </row>
    <row r="77" ht="12">
      <c r="S77" s="42"/>
    </row>
    <row r="78" ht="12">
      <c r="S78" s="42"/>
    </row>
    <row r="79" ht="12">
      <c r="S79" s="42"/>
    </row>
    <row r="80" ht="12">
      <c r="S80" s="42"/>
    </row>
    <row r="81" ht="12">
      <c r="S81" s="42"/>
    </row>
    <row r="82" ht="12">
      <c r="S82" s="42"/>
    </row>
    <row r="83" ht="12">
      <c r="S83" s="42"/>
    </row>
    <row r="84" ht="12">
      <c r="S84" s="42"/>
    </row>
    <row r="85" ht="12">
      <c r="S85" s="42"/>
    </row>
    <row r="86" ht="12">
      <c r="S86" s="42"/>
    </row>
    <row r="87" ht="12">
      <c r="S87" s="42"/>
    </row>
    <row r="88" ht="12">
      <c r="S88" s="42"/>
    </row>
    <row r="89" ht="12">
      <c r="S89" s="42"/>
    </row>
    <row r="90" ht="12">
      <c r="S90" s="42"/>
    </row>
    <row r="91" ht="12">
      <c r="S91" s="42"/>
    </row>
    <row r="92" ht="12">
      <c r="S92" s="42"/>
    </row>
    <row r="93" ht="12">
      <c r="S93" s="42"/>
    </row>
    <row r="94" ht="12">
      <c r="S94" s="42"/>
    </row>
    <row r="95" ht="12">
      <c r="S95" s="42"/>
    </row>
    <row r="96" ht="12">
      <c r="S96" s="42"/>
    </row>
    <row r="97" ht="12">
      <c r="S97" s="42"/>
    </row>
    <row r="98" ht="12">
      <c r="S98" s="42"/>
    </row>
    <row r="99" ht="12">
      <c r="S99" s="42"/>
    </row>
  </sheetData>
  <sheetProtection/>
  <mergeCells count="22">
    <mergeCell ref="B28:T28"/>
    <mergeCell ref="B26:T26"/>
    <mergeCell ref="B27:T27"/>
    <mergeCell ref="B24:P24"/>
    <mergeCell ref="Z18:AA18"/>
    <mergeCell ref="Z19:AA19"/>
    <mergeCell ref="B25:T25"/>
    <mergeCell ref="C22:V22"/>
    <mergeCell ref="C21:V21"/>
    <mergeCell ref="C18:V18"/>
    <mergeCell ref="C19:V19"/>
    <mergeCell ref="C20:V20"/>
    <mergeCell ref="B15:F15"/>
    <mergeCell ref="C16:D16"/>
    <mergeCell ref="C17:V17"/>
    <mergeCell ref="F7:H7"/>
    <mergeCell ref="E16:F16"/>
    <mergeCell ref="B8:AC8"/>
    <mergeCell ref="Y7:Z7"/>
    <mergeCell ref="Y9:Z9"/>
    <mergeCell ref="Y10:Z10"/>
    <mergeCell ref="Z17:AA17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="85" zoomScaleNormal="85" zoomScaleSheetLayoutView="75" zoomScalePageLayoutView="0" workbookViewId="0" topLeftCell="A1">
      <selection activeCell="A20" sqref="A20:I20"/>
    </sheetView>
  </sheetViews>
  <sheetFormatPr defaultColWidth="9.140625" defaultRowHeight="12.75"/>
  <cols>
    <col min="1" max="1" width="1.57421875" style="0" customWidth="1"/>
    <col min="2" max="2" width="17.57421875" style="0" customWidth="1"/>
    <col min="3" max="3" width="10.421875" style="0" bestFit="1" customWidth="1"/>
    <col min="4" max="4" width="19.421875" style="0" bestFit="1" customWidth="1"/>
    <col min="5" max="5" width="12.28125" style="0" bestFit="1" customWidth="1"/>
    <col min="6" max="6" width="11.00390625" style="0" bestFit="1" customWidth="1"/>
    <col min="7" max="7" width="15.28125" style="0" bestFit="1" customWidth="1"/>
    <col min="8" max="8" width="19.00390625" style="0" bestFit="1" customWidth="1"/>
    <col min="9" max="9" width="15.28125" style="0" bestFit="1" customWidth="1"/>
    <col min="10" max="10" width="23.00390625" style="0" bestFit="1" customWidth="1"/>
    <col min="11" max="11" width="18.421875" style="0" bestFit="1" customWidth="1"/>
    <col min="12" max="12" width="24.28125" style="0" bestFit="1" customWidth="1"/>
    <col min="13" max="13" width="16.00390625" style="0" bestFit="1" customWidth="1"/>
    <col min="14" max="14" width="23.28125" style="0" bestFit="1" customWidth="1"/>
    <col min="15" max="15" width="22.28125" style="0" bestFit="1" customWidth="1"/>
    <col min="16" max="16" width="1.57421875" style="0" customWidth="1"/>
  </cols>
  <sheetData>
    <row r="1" spans="1:29" s="8" customFormat="1" ht="12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8" customFormat="1" ht="15.75">
      <c r="A2" s="4"/>
      <c r="B2" s="71" t="s">
        <v>72</v>
      </c>
      <c r="D2" s="9"/>
      <c r="E2" s="6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2"/>
      <c r="S2" s="68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>
      <c r="A3" s="4"/>
      <c r="B3" s="4"/>
      <c r="C3" s="4"/>
      <c r="D3" s="4"/>
      <c r="S3" s="4"/>
      <c r="T3" s="4"/>
      <c r="U3" s="4"/>
      <c r="V3" s="6"/>
      <c r="W3" s="6"/>
      <c r="X3" s="6"/>
      <c r="Y3" s="4"/>
      <c r="Z3" s="38"/>
      <c r="AA3" s="38"/>
      <c r="AB3" s="7"/>
      <c r="AC3" s="9"/>
    </row>
    <row r="4" spans="1:5" ht="12.75">
      <c r="A4" s="169" t="s">
        <v>52</v>
      </c>
      <c r="B4" s="169" t="s">
        <v>88</v>
      </c>
      <c r="C4" s="169"/>
      <c r="D4" s="167"/>
      <c r="E4" s="167"/>
    </row>
    <row r="5" spans="1:5" ht="12.75">
      <c r="A5" s="169" t="s">
        <v>53</v>
      </c>
      <c r="B5" s="169" t="s">
        <v>69</v>
      </c>
      <c r="C5" s="169"/>
      <c r="D5" s="167"/>
      <c r="E5" s="167"/>
    </row>
    <row r="6" spans="1:29" s="8" customFormat="1" ht="12">
      <c r="A6" s="4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16" ht="13.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3.5" thickBot="1">
      <c r="A8" s="28"/>
      <c r="B8" s="259" t="s">
        <v>73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28"/>
    </row>
    <row r="9" spans="1:16" s="198" customFormat="1" ht="57" thickBot="1">
      <c r="A9" s="193"/>
      <c r="B9" s="194" t="s">
        <v>74</v>
      </c>
      <c r="C9" s="195" t="s">
        <v>41</v>
      </c>
      <c r="D9" s="195" t="s">
        <v>75</v>
      </c>
      <c r="E9" s="195" t="s">
        <v>76</v>
      </c>
      <c r="F9" s="195" t="s">
        <v>77</v>
      </c>
      <c r="G9" s="195" t="s">
        <v>78</v>
      </c>
      <c r="H9" s="195" t="s">
        <v>79</v>
      </c>
      <c r="I9" s="195" t="s">
        <v>80</v>
      </c>
      <c r="J9" s="195" t="s">
        <v>81</v>
      </c>
      <c r="K9" s="195" t="s">
        <v>82</v>
      </c>
      <c r="L9" s="195" t="s">
        <v>83</v>
      </c>
      <c r="M9" s="196" t="s">
        <v>84</v>
      </c>
      <c r="N9" s="196" t="s">
        <v>85</v>
      </c>
      <c r="O9" s="197" t="s">
        <v>86</v>
      </c>
      <c r="P9" s="193"/>
    </row>
    <row r="10" spans="1:16" ht="12.75">
      <c r="A10" s="28"/>
      <c r="B10" s="199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202"/>
      <c r="N10" s="202"/>
      <c r="O10" s="203"/>
      <c r="P10" s="28"/>
    </row>
    <row r="11" spans="1:16" ht="12.75">
      <c r="A11" s="28"/>
      <c r="B11" s="204"/>
      <c r="C11" s="205"/>
      <c r="D11" s="205"/>
      <c r="E11" s="205"/>
      <c r="F11" s="205"/>
      <c r="G11" s="206"/>
      <c r="H11" s="206"/>
      <c r="I11" s="206"/>
      <c r="J11" s="206"/>
      <c r="K11" s="206"/>
      <c r="L11" s="206"/>
      <c r="M11" s="207"/>
      <c r="N11" s="207"/>
      <c r="O11" s="208"/>
      <c r="P11" s="28"/>
    </row>
    <row r="12" spans="1:16" ht="13.5" thickBot="1">
      <c r="A12" s="28"/>
      <c r="B12" s="204"/>
      <c r="C12" s="205"/>
      <c r="D12" s="205"/>
      <c r="E12" s="205"/>
      <c r="F12" s="205"/>
      <c r="G12" s="206"/>
      <c r="H12" s="206"/>
      <c r="I12" s="206"/>
      <c r="J12" s="206"/>
      <c r="K12" s="206"/>
      <c r="L12" s="206"/>
      <c r="M12" s="207"/>
      <c r="N12" s="207"/>
      <c r="O12" s="208"/>
      <c r="P12" s="28"/>
    </row>
    <row r="13" spans="1:16" ht="13.5" thickBot="1">
      <c r="A13" s="28"/>
      <c r="B13" s="209" t="s">
        <v>87</v>
      </c>
      <c r="C13" s="210"/>
      <c r="D13" s="210"/>
      <c r="E13" s="210"/>
      <c r="F13" s="210"/>
      <c r="G13" s="211"/>
      <c r="H13" s="211"/>
      <c r="I13" s="211"/>
      <c r="J13" s="212"/>
      <c r="K13" s="212"/>
      <c r="L13" s="212"/>
      <c r="M13" s="213"/>
      <c r="N13" s="213"/>
      <c r="O13" s="214"/>
      <c r="P13" s="28"/>
    </row>
    <row r="14" spans="1:16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216" customFormat="1" ht="11.25">
      <c r="A15" s="215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15"/>
    </row>
    <row r="16" spans="1:9" ht="18.75" customHeight="1">
      <c r="A16" s="257"/>
      <c r="B16" s="258"/>
      <c r="C16" s="258"/>
      <c r="D16" s="258"/>
      <c r="E16" s="258"/>
      <c r="F16" s="258"/>
      <c r="G16" s="258"/>
      <c r="H16" s="258"/>
      <c r="I16" s="258"/>
    </row>
    <row r="17" spans="1:9" ht="18.75" customHeight="1">
      <c r="A17" s="257"/>
      <c r="B17" s="258"/>
      <c r="C17" s="258"/>
      <c r="D17" s="258"/>
      <c r="E17" s="258"/>
      <c r="F17" s="258"/>
      <c r="G17" s="258"/>
      <c r="H17" s="258"/>
      <c r="I17" s="258"/>
    </row>
    <row r="18" spans="1:9" ht="45" customHeight="1">
      <c r="A18" s="257"/>
      <c r="B18" s="258"/>
      <c r="C18" s="258"/>
      <c r="D18" s="258"/>
      <c r="E18" s="258"/>
      <c r="F18" s="258"/>
      <c r="G18" s="258"/>
      <c r="H18" s="258"/>
      <c r="I18" s="258"/>
    </row>
    <row r="19" spans="1:9" ht="27.75" customHeight="1">
      <c r="A19" s="257"/>
      <c r="B19" s="258"/>
      <c r="C19" s="258"/>
      <c r="D19" s="258"/>
      <c r="E19" s="258"/>
      <c r="F19" s="258"/>
      <c r="G19" s="258"/>
      <c r="H19" s="258"/>
      <c r="I19" s="258"/>
    </row>
    <row r="20" spans="1:9" ht="27.75" customHeight="1">
      <c r="A20" s="257"/>
      <c r="B20" s="258"/>
      <c r="C20" s="258"/>
      <c r="D20" s="258"/>
      <c r="E20" s="258"/>
      <c r="F20" s="258"/>
      <c r="G20" s="258"/>
      <c r="H20" s="258"/>
      <c r="I20" s="258"/>
    </row>
    <row r="21" spans="1:9" ht="27.75" customHeight="1">
      <c r="A21" s="257"/>
      <c r="B21" s="258"/>
      <c r="C21" s="258"/>
      <c r="D21" s="258"/>
      <c r="E21" s="258"/>
      <c r="F21" s="258"/>
      <c r="G21" s="258"/>
      <c r="H21" s="258"/>
      <c r="I21" s="258"/>
    </row>
  </sheetData>
  <sheetProtection/>
  <mergeCells count="8">
    <mergeCell ref="A20:I20"/>
    <mergeCell ref="A21:I21"/>
    <mergeCell ref="B8:O8"/>
    <mergeCell ref="B15:O15"/>
    <mergeCell ref="A16:I16"/>
    <mergeCell ref="A17:I17"/>
    <mergeCell ref="A18:I18"/>
    <mergeCell ref="A19:I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"/>
  <sheetViews>
    <sheetView zoomScale="75" zoomScaleNormal="75" zoomScalePageLayoutView="0" workbookViewId="0" topLeftCell="A2">
      <selection activeCell="C55" sqref="C55"/>
    </sheetView>
  </sheetViews>
  <sheetFormatPr defaultColWidth="9.140625" defaultRowHeight="12.75" outlineLevelCol="1"/>
  <cols>
    <col min="1" max="1" width="3.00390625" style="149" bestFit="1" customWidth="1"/>
    <col min="2" max="2" width="13.140625" style="159" customWidth="1"/>
    <col min="3" max="3" width="23.140625" style="159" customWidth="1"/>
    <col min="4" max="4" width="14.421875" style="160" customWidth="1"/>
    <col min="5" max="5" width="13.8515625" style="160" customWidth="1"/>
    <col min="6" max="6" width="2.57421875" style="160" customWidth="1"/>
    <col min="7" max="7" width="6.7109375" style="160" customWidth="1"/>
    <col min="8" max="17" width="2.8515625" style="160" customWidth="1"/>
    <col min="18" max="18" width="12.140625" style="159" customWidth="1"/>
    <col min="19" max="19" width="11.28125" style="159" customWidth="1" outlineLevel="1"/>
    <col min="20" max="20" width="9.57421875" style="159" customWidth="1" outlineLevel="1"/>
    <col min="21" max="21" width="9.7109375" style="159" customWidth="1" outlineLevel="1"/>
    <col min="22" max="22" width="11.57421875" style="159" customWidth="1"/>
    <col min="23" max="23" width="10.57421875" style="159" customWidth="1"/>
    <col min="24" max="24" width="9.421875" style="159" customWidth="1"/>
    <col min="25" max="25" width="13.57421875" style="159" customWidth="1"/>
    <col min="26" max="26" width="8.421875" style="159" customWidth="1"/>
    <col min="27" max="27" width="8.7109375" style="159" customWidth="1"/>
    <col min="28" max="28" width="9.7109375" style="159" customWidth="1"/>
    <col min="29" max="29" width="13.57421875" style="159" customWidth="1"/>
    <col min="30" max="30" width="9.140625" style="159" customWidth="1" outlineLevel="1"/>
    <col min="31" max="31" width="11.28125" style="159" customWidth="1" outlineLevel="1"/>
  </cols>
  <sheetData>
    <row r="1" spans="1:31" ht="12.75">
      <c r="A1" s="73"/>
      <c r="B1" s="74"/>
      <c r="C1" s="74"/>
      <c r="D1" s="75"/>
      <c r="E1" s="76" t="s">
        <v>22</v>
      </c>
      <c r="F1" s="77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  <c r="V1" s="78"/>
      <c r="W1" s="79"/>
      <c r="X1" s="76"/>
      <c r="Y1" s="77"/>
      <c r="Z1" s="76"/>
      <c r="AA1" s="80"/>
      <c r="AB1" s="79"/>
      <c r="AC1" s="81"/>
      <c r="AD1" s="81"/>
      <c r="AE1" s="81"/>
    </row>
    <row r="2" spans="1:30" s="8" customFormat="1" ht="15.75">
      <c r="A2" s="4"/>
      <c r="B2" s="9"/>
      <c r="C2" s="72" t="s">
        <v>39</v>
      </c>
      <c r="D2" s="9"/>
      <c r="E2" s="6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2"/>
      <c r="T2" s="68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8" customFormat="1" ht="15.75">
      <c r="A3" s="4"/>
      <c r="B3" s="9"/>
      <c r="C3" s="72"/>
      <c r="D3" s="9"/>
      <c r="E3" s="6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2"/>
      <c r="T3" s="68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8" customFormat="1" ht="15.75">
      <c r="A4" s="4"/>
      <c r="B4" s="9"/>
      <c r="C4" s="72" t="s">
        <v>40</v>
      </c>
      <c r="D4" s="9"/>
      <c r="E4" s="6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2"/>
      <c r="T4" s="68"/>
      <c r="U4" s="9"/>
      <c r="V4" s="9"/>
      <c r="W4" s="9"/>
      <c r="X4" s="9"/>
      <c r="Y4" s="9"/>
      <c r="Z4" s="9"/>
      <c r="AA4" s="9"/>
      <c r="AB4" s="9"/>
      <c r="AC4" s="9"/>
      <c r="AD4" s="9"/>
    </row>
    <row r="5" ht="13.5" thickBot="1"/>
    <row r="6" spans="1:31" ht="57" thickBot="1">
      <c r="A6" s="82" t="s">
        <v>23</v>
      </c>
      <c r="B6" s="83" t="s">
        <v>24</v>
      </c>
      <c r="C6" s="83" t="s">
        <v>1</v>
      </c>
      <c r="D6" s="83" t="s">
        <v>2</v>
      </c>
      <c r="E6" s="84" t="s">
        <v>25</v>
      </c>
      <c r="F6" s="263" t="s">
        <v>3</v>
      </c>
      <c r="G6" s="264"/>
      <c r="H6" s="43" t="s">
        <v>42</v>
      </c>
      <c r="I6" s="43" t="s">
        <v>43</v>
      </c>
      <c r="J6" s="43" t="s">
        <v>44</v>
      </c>
      <c r="K6" s="43" t="s">
        <v>45</v>
      </c>
      <c r="L6" s="43" t="s">
        <v>46</v>
      </c>
      <c r="M6" s="43" t="s">
        <v>47</v>
      </c>
      <c r="N6" s="43" t="s">
        <v>48</v>
      </c>
      <c r="O6" s="43" t="s">
        <v>49</v>
      </c>
      <c r="P6" s="43" t="s">
        <v>50</v>
      </c>
      <c r="Q6" s="43" t="s">
        <v>51</v>
      </c>
      <c r="R6" s="90" t="s">
        <v>26</v>
      </c>
      <c r="S6" s="86" t="s">
        <v>27</v>
      </c>
      <c r="T6" s="86" t="s">
        <v>28</v>
      </c>
      <c r="U6" s="86" t="s">
        <v>29</v>
      </c>
      <c r="V6" s="87" t="s">
        <v>30</v>
      </c>
      <c r="W6" s="88" t="s">
        <v>31</v>
      </c>
      <c r="X6" s="87" t="s">
        <v>32</v>
      </c>
      <c r="Y6" s="89" t="s">
        <v>33</v>
      </c>
      <c r="Z6" s="85" t="s">
        <v>34</v>
      </c>
      <c r="AA6" s="87" t="s">
        <v>4</v>
      </c>
      <c r="AB6" s="88" t="s">
        <v>35</v>
      </c>
      <c r="AC6" s="89" t="s">
        <v>36</v>
      </c>
      <c r="AD6" s="90" t="s">
        <v>37</v>
      </c>
      <c r="AE6" s="89" t="s">
        <v>38</v>
      </c>
    </row>
    <row r="7" spans="1:31" ht="12.75">
      <c r="A7" s="91">
        <v>1</v>
      </c>
      <c r="B7" s="92"/>
      <c r="C7" s="92"/>
      <c r="D7" s="93"/>
      <c r="E7" s="94"/>
      <c r="F7" s="95"/>
      <c r="G7" s="96"/>
      <c r="H7" s="97"/>
      <c r="I7" s="98"/>
      <c r="J7" s="98"/>
      <c r="K7" s="98"/>
      <c r="L7" s="98"/>
      <c r="M7" s="98"/>
      <c r="N7" s="98"/>
      <c r="O7" s="98"/>
      <c r="P7" s="98"/>
      <c r="Q7" s="112"/>
      <c r="R7" s="162"/>
      <c r="S7" s="99"/>
      <c r="T7" s="99"/>
      <c r="U7" s="100"/>
      <c r="V7" s="101"/>
      <c r="W7" s="102"/>
      <c r="X7" s="103"/>
      <c r="Y7" s="104"/>
      <c r="Z7" s="105"/>
      <c r="AA7" s="106"/>
      <c r="AB7" s="107"/>
      <c r="AC7" s="108"/>
      <c r="AD7" s="109"/>
      <c r="AE7" s="108"/>
    </row>
    <row r="8" spans="1:31" ht="12.75">
      <c r="A8" s="91">
        <v>2</v>
      </c>
      <c r="B8" s="92"/>
      <c r="C8" s="92"/>
      <c r="D8" s="93"/>
      <c r="E8" s="94"/>
      <c r="F8" s="95"/>
      <c r="G8" s="96"/>
      <c r="H8" s="110"/>
      <c r="I8" s="98"/>
      <c r="J8" s="98"/>
      <c r="K8" s="98"/>
      <c r="L8" s="111"/>
      <c r="M8" s="112"/>
      <c r="N8" s="112"/>
      <c r="O8" s="112"/>
      <c r="P8" s="98"/>
      <c r="Q8" s="112"/>
      <c r="R8" s="162"/>
      <c r="S8" s="99"/>
      <c r="T8" s="99"/>
      <c r="U8" s="100"/>
      <c r="V8" s="101"/>
      <c r="W8" s="102"/>
      <c r="X8" s="103"/>
      <c r="Y8" s="104"/>
      <c r="Z8" s="105"/>
      <c r="AA8" s="106"/>
      <c r="AB8" s="107"/>
      <c r="AC8" s="108"/>
      <c r="AD8" s="109"/>
      <c r="AE8" s="108"/>
    </row>
    <row r="9" spans="1:31" ht="12.75">
      <c r="A9" s="91">
        <v>3</v>
      </c>
      <c r="B9" s="92"/>
      <c r="C9" s="92"/>
      <c r="D9" s="93"/>
      <c r="E9" s="94"/>
      <c r="F9" s="95"/>
      <c r="G9" s="96"/>
      <c r="H9" s="110"/>
      <c r="I9" s="98"/>
      <c r="J9" s="98"/>
      <c r="K9" s="98"/>
      <c r="L9" s="98"/>
      <c r="M9" s="112"/>
      <c r="N9" s="113"/>
      <c r="O9" s="111"/>
      <c r="P9" s="98"/>
      <c r="Q9" s="112"/>
      <c r="R9" s="162"/>
      <c r="S9" s="99"/>
      <c r="T9" s="99"/>
      <c r="U9" s="100"/>
      <c r="V9" s="101"/>
      <c r="W9" s="102"/>
      <c r="X9" s="103"/>
      <c r="Y9" s="104"/>
      <c r="Z9" s="105"/>
      <c r="AA9" s="106"/>
      <c r="AB9" s="107"/>
      <c r="AC9" s="108"/>
      <c r="AD9" s="109"/>
      <c r="AE9" s="108"/>
    </row>
    <row r="10" spans="1:31" ht="12.75">
      <c r="A10" s="91">
        <v>4</v>
      </c>
      <c r="B10" s="92"/>
      <c r="C10" s="92"/>
      <c r="D10" s="93"/>
      <c r="E10" s="94"/>
      <c r="F10" s="95"/>
      <c r="G10" s="96"/>
      <c r="H10" s="114"/>
      <c r="I10" s="98"/>
      <c r="J10" s="98"/>
      <c r="K10" s="98"/>
      <c r="L10" s="98"/>
      <c r="M10" s="98"/>
      <c r="N10" s="98"/>
      <c r="O10" s="98"/>
      <c r="P10" s="98"/>
      <c r="Q10" s="112"/>
      <c r="R10" s="162"/>
      <c r="S10" s="115"/>
      <c r="T10" s="115"/>
      <c r="U10" s="101"/>
      <c r="V10" s="101"/>
      <c r="W10" s="102"/>
      <c r="X10" s="103"/>
      <c r="Y10" s="104"/>
      <c r="Z10" s="105"/>
      <c r="AA10" s="106"/>
      <c r="AB10" s="107"/>
      <c r="AC10" s="108"/>
      <c r="AD10" s="109"/>
      <c r="AE10" s="108"/>
    </row>
    <row r="11" spans="1:31" ht="12.75">
      <c r="A11" s="92">
        <v>5</v>
      </c>
      <c r="B11" s="92"/>
      <c r="C11" s="92"/>
      <c r="D11" s="93"/>
      <c r="E11" s="94"/>
      <c r="F11" s="95"/>
      <c r="G11" s="96"/>
      <c r="H11" s="114"/>
      <c r="I11" s="98"/>
      <c r="J11" s="98"/>
      <c r="K11" s="98"/>
      <c r="L11" s="98"/>
      <c r="M11" s="98"/>
      <c r="N11" s="98"/>
      <c r="O11" s="98"/>
      <c r="P11" s="98"/>
      <c r="Q11" s="112"/>
      <c r="R11" s="162"/>
      <c r="S11" s="115"/>
      <c r="T11" s="115"/>
      <c r="U11" s="101"/>
      <c r="V11" s="101"/>
      <c r="W11" s="102"/>
      <c r="X11" s="103"/>
      <c r="Y11" s="104"/>
      <c r="Z11" s="105"/>
      <c r="AA11" s="106"/>
      <c r="AB11" s="107"/>
      <c r="AC11" s="108"/>
      <c r="AD11" s="109"/>
      <c r="AE11" s="108"/>
    </row>
    <row r="12" spans="1:31" ht="13.5" thickBot="1">
      <c r="A12" s="116">
        <v>6</v>
      </c>
      <c r="B12" s="92"/>
      <c r="C12" s="92"/>
      <c r="D12" s="93"/>
      <c r="E12" s="94"/>
      <c r="F12" s="117"/>
      <c r="G12" s="118"/>
      <c r="H12" s="119"/>
      <c r="I12" s="120"/>
      <c r="J12" s="120"/>
      <c r="K12" s="120"/>
      <c r="L12" s="120"/>
      <c r="M12" s="120"/>
      <c r="N12" s="120"/>
      <c r="O12" s="120"/>
      <c r="P12" s="120"/>
      <c r="Q12" s="164"/>
      <c r="R12" s="163"/>
      <c r="S12" s="121"/>
      <c r="T12" s="121"/>
      <c r="U12" s="122"/>
      <c r="V12" s="122"/>
      <c r="W12" s="123"/>
      <c r="X12" s="124"/>
      <c r="Y12" s="125"/>
      <c r="Z12" s="105"/>
      <c r="AA12" s="106"/>
      <c r="AB12" s="107"/>
      <c r="AC12" s="108"/>
      <c r="AD12" s="109"/>
      <c r="AE12" s="108"/>
    </row>
    <row r="13" spans="1:31" ht="13.5" thickBot="1">
      <c r="A13" s="126"/>
      <c r="B13" s="127"/>
      <c r="C13" s="128"/>
      <c r="D13" s="126"/>
      <c r="E13" s="126"/>
      <c r="F13" s="129"/>
      <c r="G13" s="130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31">
        <f>SUM(R7:R12)</f>
        <v>0</v>
      </c>
      <c r="S13" s="132"/>
      <c r="T13" s="132"/>
      <c r="U13" s="132"/>
      <c r="V13" s="132"/>
      <c r="W13" s="132">
        <f>SUM(W7:W12)*0.85</f>
        <v>0</v>
      </c>
      <c r="X13" s="133"/>
      <c r="Y13" s="134">
        <f>SUM(Y7:Y12)</f>
        <v>0</v>
      </c>
      <c r="Z13" s="20" t="s">
        <v>14</v>
      </c>
      <c r="AA13" s="135"/>
      <c r="AB13" s="135"/>
      <c r="AC13" s="136">
        <f>SUM(AC7:AC12)</f>
        <v>0</v>
      </c>
      <c r="AD13" s="137"/>
      <c r="AE13" s="138">
        <f>SUM(AE7:AE12)</f>
        <v>0</v>
      </c>
    </row>
    <row r="14" spans="1:31" ht="12.75">
      <c r="A14" s="139"/>
      <c r="B14" s="140"/>
      <c r="C14" s="141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41"/>
      <c r="S14" s="141"/>
      <c r="T14" s="141"/>
      <c r="U14" s="141"/>
      <c r="V14" s="141"/>
      <c r="W14" s="141"/>
      <c r="X14" s="141"/>
      <c r="Y14" s="141"/>
      <c r="Z14" s="22" t="s">
        <v>11</v>
      </c>
      <c r="AA14" s="141"/>
      <c r="AB14" s="142"/>
      <c r="AC14" s="143"/>
      <c r="AD14" s="141"/>
      <c r="AE14" s="141"/>
    </row>
    <row r="15" spans="1:31" ht="12.75">
      <c r="A15" s="139"/>
      <c r="B15" s="140"/>
      <c r="C15" s="141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41"/>
      <c r="S15" s="141"/>
      <c r="T15" s="141"/>
      <c r="U15" s="141"/>
      <c r="V15" s="141"/>
      <c r="W15" s="141"/>
      <c r="X15" s="141"/>
      <c r="Y15" s="141"/>
      <c r="Z15" s="20" t="s">
        <v>71</v>
      </c>
      <c r="AA15" s="141"/>
      <c r="AB15" s="142"/>
      <c r="AC15" s="143"/>
      <c r="AD15" s="141"/>
      <c r="AE15" s="141"/>
    </row>
    <row r="16" spans="1:31" ht="13.5" thickBot="1">
      <c r="A16" s="144"/>
      <c r="B16" s="145"/>
      <c r="C16" s="146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41"/>
      <c r="S16" s="141"/>
      <c r="T16" s="141"/>
      <c r="U16" s="141"/>
      <c r="V16" s="141"/>
      <c r="W16" s="147"/>
      <c r="X16" s="139"/>
      <c r="Y16" s="139"/>
      <c r="Z16" s="26" t="s">
        <v>12</v>
      </c>
      <c r="AA16" s="150"/>
      <c r="AB16" s="150"/>
      <c r="AC16" s="217"/>
      <c r="AD16" s="141"/>
      <c r="AE16" s="141"/>
    </row>
    <row r="17" spans="1:31" ht="12.75">
      <c r="A17" s="139"/>
      <c r="B17" s="148"/>
      <c r="C17" s="13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1"/>
      <c r="S17" s="151"/>
      <c r="T17" s="151"/>
      <c r="U17" s="151"/>
      <c r="V17" s="151"/>
      <c r="W17" s="151"/>
      <c r="X17" s="151"/>
      <c r="Y17" s="151"/>
      <c r="Z17" s="141"/>
      <c r="AA17" s="141"/>
      <c r="AB17" s="141"/>
      <c r="AC17" s="152"/>
      <c r="AD17" s="151"/>
      <c r="AE17" s="151"/>
    </row>
    <row r="18" spans="2:31" ht="12.75">
      <c r="B18" s="139"/>
      <c r="C18" s="139"/>
      <c r="D18" s="13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52"/>
      <c r="AD18" s="141"/>
      <c r="AE18" s="141"/>
    </row>
    <row r="19" spans="2:31" ht="12.75">
      <c r="B19" s="139"/>
      <c r="C19" s="13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52"/>
      <c r="AD19" s="141"/>
      <c r="AE19" s="141"/>
    </row>
    <row r="20" spans="2:31" ht="12.75">
      <c r="B20" s="139"/>
      <c r="C20" s="13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39"/>
      <c r="AD20" s="141"/>
      <c r="AE20" s="141"/>
    </row>
    <row r="21" spans="2:31" ht="12.75">
      <c r="B21" s="139"/>
      <c r="C21" s="13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2:31" ht="12.75">
      <c r="B22" s="139"/>
      <c r="C22" s="153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2:31" ht="12.75">
      <c r="B23" s="139"/>
      <c r="C23" s="13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2:31" ht="12.75">
      <c r="B24" s="139"/>
      <c r="C24" s="13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2:31" ht="12.75">
      <c r="B25" s="139"/>
      <c r="C25" s="13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2:31" ht="12.75">
      <c r="B26" s="139"/>
      <c r="C26" s="13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2:31" ht="12.75">
      <c r="B27" s="139"/>
      <c r="C27" s="13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2:31" ht="12.75">
      <c r="B28" s="139"/>
      <c r="C28" s="13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2:31" ht="12.75">
      <c r="B29" s="139"/>
      <c r="C29" s="13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2:31" ht="12.75">
      <c r="B30" s="139"/>
      <c r="C30" s="13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2:31" ht="12.75">
      <c r="B31" s="139"/>
      <c r="C31" s="13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2:31" ht="12.75">
      <c r="B32" s="139"/>
      <c r="C32" s="13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2:31" ht="12.75">
      <c r="B33" s="139"/>
      <c r="C33" s="13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2:31" ht="12.75">
      <c r="B34" s="139"/>
      <c r="C34" s="13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39"/>
      <c r="S34" s="139"/>
      <c r="T34" s="139"/>
      <c r="U34" s="139"/>
      <c r="V34" s="139"/>
      <c r="W34" s="139"/>
      <c r="X34" s="139"/>
      <c r="Y34" s="139"/>
      <c r="Z34" s="154"/>
      <c r="AA34" s="154"/>
      <c r="AB34" s="154"/>
      <c r="AC34" s="154"/>
      <c r="AD34" s="139"/>
      <c r="AE34" s="139"/>
    </row>
    <row r="35" spans="1:31" ht="12.75">
      <c r="A35" s="155"/>
      <c r="B35" s="15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</row>
    <row r="36" spans="1:31" ht="12.75">
      <c r="A36" s="155"/>
      <c r="B36" s="154"/>
      <c r="C36" s="15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</row>
    <row r="37" spans="1:31" ht="12.75">
      <c r="A37" s="155"/>
      <c r="B37" s="154"/>
      <c r="C37" s="154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</row>
    <row r="38" spans="1:31" ht="12.75">
      <c r="A38" s="155"/>
      <c r="B38" s="154"/>
      <c r="C38" s="154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2.75">
      <c r="A39" s="155"/>
      <c r="B39" s="154"/>
      <c r="C39" s="154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2.75">
      <c r="A40" s="155"/>
      <c r="B40" s="154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2.75">
      <c r="A41" s="156"/>
      <c r="B41" s="156"/>
      <c r="C41" s="154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4"/>
      <c r="S41" s="154"/>
      <c r="T41" s="154"/>
      <c r="U41" s="154"/>
      <c r="V41" s="154"/>
      <c r="W41" s="154"/>
      <c r="X41" s="154"/>
      <c r="Y41" s="154"/>
      <c r="Z41" s="156"/>
      <c r="AA41" s="156"/>
      <c r="AB41" s="156"/>
      <c r="AC41" s="156"/>
      <c r="AD41" s="154"/>
      <c r="AE41" s="154"/>
    </row>
    <row r="42" spans="1:31" ht="12.75">
      <c r="A42" s="156"/>
      <c r="B42" s="156"/>
      <c r="C42" s="156"/>
      <c r="D42" s="156"/>
      <c r="E42" s="157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2.75">
      <c r="A43" s="156"/>
      <c r="B43" s="156"/>
      <c r="C43" s="156"/>
      <c r="D43" s="156"/>
      <c r="E43" s="157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2.75">
      <c r="A44" s="156"/>
      <c r="B44" s="156"/>
      <c r="C44" s="156"/>
      <c r="D44" s="156"/>
      <c r="E44" s="157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ht="12.75">
      <c r="A45" s="156"/>
      <c r="B45" s="156"/>
      <c r="C45" s="156"/>
      <c r="D45" s="156"/>
      <c r="E45" s="157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ht="12.75">
      <c r="A46"/>
      <c r="B46"/>
      <c r="C46" s="156"/>
      <c r="D46" s="156"/>
      <c r="E46" s="157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/>
      <c r="AA46"/>
      <c r="AB46"/>
      <c r="AC46"/>
      <c r="AD46" s="156"/>
      <c r="AE46" s="156"/>
    </row>
    <row r="47" spans="1:31" ht="12.75">
      <c r="A47"/>
      <c r="B47"/>
      <c r="C47"/>
      <c r="D47"/>
      <c r="E47" s="158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2.75">
      <c r="A48"/>
      <c r="B48"/>
      <c r="C48"/>
      <c r="D48"/>
      <c r="E48" s="15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2.75">
      <c r="A49"/>
      <c r="B49"/>
      <c r="C49"/>
      <c r="D49"/>
      <c r="E49" s="158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2.75">
      <c r="A50"/>
      <c r="B50"/>
      <c r="C50"/>
      <c r="D50"/>
      <c r="E50" s="158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2.75">
      <c r="A51"/>
      <c r="B51"/>
      <c r="C51"/>
      <c r="D51"/>
      <c r="E51" s="15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2.75">
      <c r="A52"/>
      <c r="B52"/>
      <c r="C52"/>
      <c r="D52"/>
      <c r="E52" s="158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2.75">
      <c r="A53"/>
      <c r="B53"/>
      <c r="C53"/>
      <c r="D53"/>
      <c r="E53" s="158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2.75">
      <c r="A54"/>
      <c r="B54"/>
      <c r="C54"/>
      <c r="D54"/>
      <c r="E54" s="158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2.75">
      <c r="A55"/>
      <c r="B55"/>
      <c r="C55"/>
      <c r="D55"/>
      <c r="E55" s="158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2.75">
      <c r="A56"/>
      <c r="B56"/>
      <c r="C56"/>
      <c r="D56"/>
      <c r="E56" s="158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2.75">
      <c r="A57"/>
      <c r="B57"/>
      <c r="C57"/>
      <c r="D57"/>
      <c r="E57" s="158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2.75">
      <c r="A58"/>
      <c r="B58"/>
      <c r="C58"/>
      <c r="D58"/>
      <c r="E58" s="1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2.75">
      <c r="A59"/>
      <c r="B59"/>
      <c r="C59"/>
      <c r="D59"/>
      <c r="E59" s="158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2.75">
      <c r="A60"/>
      <c r="B60"/>
      <c r="C60"/>
      <c r="D60"/>
      <c r="E60" s="158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2.75">
      <c r="A61"/>
      <c r="B61"/>
      <c r="C61"/>
      <c r="D61"/>
      <c r="E61" s="158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2.75">
      <c r="A62"/>
      <c r="B62"/>
      <c r="C62"/>
      <c r="D62"/>
      <c r="E62" s="158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2.75">
      <c r="A63"/>
      <c r="B63"/>
      <c r="C63"/>
      <c r="D63"/>
      <c r="E63" s="158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2.75">
      <c r="A64"/>
      <c r="B64"/>
      <c r="C64"/>
      <c r="D64"/>
      <c r="E64" s="158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2.75">
      <c r="A65"/>
      <c r="B65"/>
      <c r="C65"/>
      <c r="D65"/>
      <c r="E65" s="158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2.75">
      <c r="A66"/>
      <c r="B66"/>
      <c r="C66"/>
      <c r="D66"/>
      <c r="E66" s="158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2.75">
      <c r="A67"/>
      <c r="B67"/>
      <c r="C67"/>
      <c r="D67"/>
      <c r="E67" s="158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2.75">
      <c r="A68"/>
      <c r="B68"/>
      <c r="C68"/>
      <c r="D68"/>
      <c r="E68" s="15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2.75">
      <c r="A69"/>
      <c r="B69"/>
      <c r="C69"/>
      <c r="D69"/>
      <c r="E69" s="158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2.75">
      <c r="A70"/>
      <c r="B70"/>
      <c r="C70"/>
      <c r="D70"/>
      <c r="E70" s="158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2.75">
      <c r="A71"/>
      <c r="B71"/>
      <c r="C71"/>
      <c r="D71"/>
      <c r="E71" s="158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3:31" ht="12.75">
      <c r="C72"/>
      <c r="D72"/>
      <c r="E72" s="158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AD72"/>
      <c r="AE72"/>
    </row>
  </sheetData>
  <sheetProtection/>
  <mergeCells count="1">
    <mergeCell ref="F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YNazarova</cp:lastModifiedBy>
  <cp:lastPrinted>2006-11-28T11:38:40Z</cp:lastPrinted>
  <dcterms:created xsi:type="dcterms:W3CDTF">2000-08-09T13:26:12Z</dcterms:created>
  <dcterms:modified xsi:type="dcterms:W3CDTF">2012-02-02T05:39:55Z</dcterms:modified>
  <cp:category/>
  <cp:version/>
  <cp:contentType/>
  <cp:contentStatus/>
</cp:coreProperties>
</file>