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arochevskaya\Documents\Новости для внешнего сайта\"/>
    </mc:Choice>
  </mc:AlternateContent>
  <bookViews>
    <workbookView xWindow="0" yWindow="0" windowWidth="28800" windowHeight="11400" tabRatio="717"/>
  </bookViews>
  <sheets>
    <sheet name="Москва" sheetId="2" r:id="rId1"/>
    <sheet name="Северо-Западный" sheetId="5" r:id="rId2"/>
    <sheet name="Дальневосточный" sheetId="1" r:id="rId3"/>
    <sheet name="Уфимский" sheetId="8" r:id="rId4"/>
    <sheet name="Уральский" sheetId="7" r:id="rId5"/>
    <sheet name="Новосибирский" sheetId="3" r:id="rId6"/>
    <sheet name="Ростовский" sheetId="4" r:id="rId7"/>
  </sheets>
  <externalReferences>
    <externalReference r:id="rId8"/>
  </externalReferences>
  <definedNames>
    <definedName name="_xlnm._FilterDatabase" localSheetId="2" hidden="1">Дальневосточный!$A$1:$D$30</definedName>
    <definedName name="_xlnm._FilterDatabase" localSheetId="0" hidden="1">Москва!$C$1:$E$16</definedName>
    <definedName name="_xlnm._FilterDatabase" localSheetId="5" hidden="1">Новосибирский!$A$1:$C$11</definedName>
    <definedName name="_xlnm._FilterDatabase" localSheetId="6" hidden="1">Ростовский!$A$1:$C$11</definedName>
    <definedName name="_xlnm._FilterDatabase" localSheetId="1" hidden="1">'Северо-Западный'!$A$1:$D$13</definedName>
    <definedName name="_xlnm._FilterDatabase" localSheetId="4" hidden="1">Уральский!$A$1:$D$7</definedName>
    <definedName name="_xlnm._FilterDatabase" localSheetId="3" hidden="1">Уфимский!$A$1:$F$14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1" i="4"/>
  <c r="E2" i="4"/>
  <c r="E3" i="3"/>
  <c r="E4" i="3"/>
  <c r="E5" i="3"/>
  <c r="E7" i="3"/>
  <c r="E9" i="3"/>
  <c r="E10" i="3"/>
  <c r="E11" i="3"/>
  <c r="E12" i="3"/>
  <c r="E2" i="3"/>
  <c r="E3" i="7"/>
  <c r="E5" i="7"/>
  <c r="E6" i="7"/>
  <c r="E7" i="7"/>
  <c r="E2" i="7"/>
  <c r="E3" i="8"/>
  <c r="E5" i="8"/>
  <c r="E6" i="8"/>
  <c r="E7" i="8"/>
  <c r="E8" i="8"/>
  <c r="E9" i="8"/>
  <c r="E10" i="8"/>
  <c r="E11" i="8"/>
  <c r="E12" i="8"/>
  <c r="E13" i="8"/>
  <c r="E14" i="8"/>
  <c r="E16" i="8"/>
  <c r="E2" i="8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2" i="2"/>
  <c r="E3" i="5"/>
  <c r="E4" i="5"/>
  <c r="E5" i="5"/>
  <c r="E6" i="5"/>
  <c r="E7" i="5"/>
  <c r="E8" i="5"/>
  <c r="E9" i="5"/>
  <c r="E10" i="5"/>
  <c r="E12" i="5"/>
  <c r="E13" i="5"/>
  <c r="E2" i="5"/>
</calcChain>
</file>

<file path=xl/sharedStrings.xml><?xml version="1.0" encoding="utf-8"?>
<sst xmlns="http://schemas.openxmlformats.org/spreadsheetml/2006/main" count="434" uniqueCount="302">
  <si>
    <t>Наименование отделения</t>
  </si>
  <si>
    <t>Дополнительный офис № 24 в пгт. Солнечный Дальневосточного филиала ПАО "МТС-Банк"</t>
  </si>
  <si>
    <t>Дополнительный офис № 2 в р.п. Переяславка Дальневосточного филиала ПАО "МТС-Банк"</t>
  </si>
  <si>
    <t>Операционный офис № 2 в г. Южно-Сахалинске Дальневосточного филиала ПАО "МТС-Банк"</t>
  </si>
  <si>
    <t>Дополнительный офис № 9 в р.п. Чегдомын Дальневосточного филиала ПАО "МТС-Банк"</t>
  </si>
  <si>
    <t>Дополнительный офис № 3 в г. Хабаровске Дальневосточного филиала ПАО "МТС-Банк"</t>
  </si>
  <si>
    <t>Дополнительный офис № 5 в г. Хабаровске Дальневосточного филиала ПАО "МТС-Банк"</t>
  </si>
  <si>
    <t>Дополнительный офис № 8 в г. Хабаровске Дальневосточного филиала ПАО "МТС-Банк"</t>
  </si>
  <si>
    <t>Дополнительный офис № 11 в г. Хабаровске Дальневосточного филиала ПАО "МТС-Банк"</t>
  </si>
  <si>
    <t>Дополнительный офис № 19 в г. Хабаровске Дальневосточного филиала ПАО "МТС-Банк"</t>
  </si>
  <si>
    <t>Операционный офис № 22 в г. Тынде Дальневосточного филиала ПАО "МТС-Банк"</t>
  </si>
  <si>
    <t>Дополнительный офис № 23 в г. Комсомольске-на-Амуре Дальневосточного филиала ПАО "МТС-Банк"</t>
  </si>
  <si>
    <t>Дополнительный офис № 15 в г. Вяземский Дальневосточного филиала ПАО "МТС-Банк"</t>
  </si>
  <si>
    <t>Операционный офис № 3 в г. Биробиджане Дальневосточного филиала ПАО "МТС-Банк"</t>
  </si>
  <si>
    <t>Дополнительный офис № 25 в г. Амурске Дальневосточного филиала ПАО "МТС-Банк"</t>
  </si>
  <si>
    <t>Операционный офис № 4 в г. Чите Новосибирского филиала</t>
  </si>
  <si>
    <t>Томский операционный офис Новосибирского филиала ПАО "МТС-Банк"</t>
  </si>
  <si>
    <t>Омский операционный офис Новосибирского филиала ПАО "МТС-Банк"</t>
  </si>
  <si>
    <t>Дополнительный офис "Студенческий" Новосибирского филиала ПАО "МТС-Банк"</t>
  </si>
  <si>
    <t>Дополнительный офис "На Станиславского" Новосибирского филиала ПАО "МТС-Банк"</t>
  </si>
  <si>
    <t>Красноярский операционный офис Новосибирского филиала ПАО "МТС-Банк"</t>
  </si>
  <si>
    <t>Операционный офис № 2 в г. Ангарске Новосибирского филиала</t>
  </si>
  <si>
    <t>Операционный офис "Волжский" Филиала ПАО "МТС-Банк" в г. Ростове-на-Дону</t>
  </si>
  <si>
    <t>Волгоградский операционный офис Филиала ПАО "МТС-Банк" в г. Ростове-на-Дону</t>
  </si>
  <si>
    <t>Челябинский операционный офис Уральского филиала ПАО "МТС-Банк"</t>
  </si>
  <si>
    <t>Дополнительный офис "Северный" Уфимского филиала ПАО "МТС-Банк"</t>
  </si>
  <si>
    <t>Дополнительный офис "Черниковка" Уфимского филиала ПАО "МТС-Банк"</t>
  </si>
  <si>
    <t>Адрес</t>
  </si>
  <si>
    <t>Операционный офис "Советский" Уральского филиала ПАО "МТС-Банк"</t>
  </si>
  <si>
    <t xml:space="preserve">Дополнительный офис Отделение "Крылатское" ПАО "МТС-Банк" </t>
  </si>
  <si>
    <t>Дополнительный офис  "На Марксистской" ПАО "МТС-Банк"</t>
  </si>
  <si>
    <t>Дополнительный офис  "На Маяковской" ПАО "МТС-Банк"</t>
  </si>
  <si>
    <t>Дополнительный офис  "На Малой Дмитровке" ПАО "МТС-Банк"</t>
  </si>
  <si>
    <t xml:space="preserve">Дополнительный офис "Отделение "Октябрьское поле" ПАО "МТС-Банк" </t>
  </si>
  <si>
    <t>Удаленное рабочее место в г. Рязань ДО "На Маяковской" ДПМР ПАО «МТС-Банк»</t>
  </si>
  <si>
    <t>Удаленное рабочее место в г. Воронеж ДО "На Маяковской" ДПМРа ПАО «МТС-Банк»</t>
  </si>
  <si>
    <t>Калининградский операционный офис  Северо-Западного филиала ПАО "МТС-Банк"</t>
  </si>
  <si>
    <t xml:space="preserve">Дополнительный офис "Бульвар Новаторов" Северо-Западного филиала ПАО "МТС-Банк" </t>
  </si>
  <si>
    <t xml:space="preserve"> Дополнительный офис " Балканский" Северо-Западного филиала ПАО "МТС-Банк"</t>
  </si>
  <si>
    <t xml:space="preserve">Дополнительный офис "Проспект Большевиков" Северо-Западного филиала ПАО "МТС-Банк" </t>
  </si>
  <si>
    <t>Дополнительный офис "Суворовский"  Северо-Западного филиала ПАО "МТС-Банк"</t>
  </si>
  <si>
    <t>Северо-Западный филиал ПАО "МТС-Банк"</t>
  </si>
  <si>
    <t>Сыктывкарский операционный офис  Северо-Западного филиала ПАО "МТС-Банк"</t>
  </si>
  <si>
    <t>Операционный офис «Центральный» Северо-Западного филиала ПАО "МТС-Банк"</t>
  </si>
  <si>
    <t>Операционный офис «Ухтинский» Северо-Западного филиала ПАО "МТС-Банк"</t>
  </si>
  <si>
    <t xml:space="preserve"> Удаленное рабочее место в г. Сегежа Северо-Западного филиала ПАО "МТС-Банк"</t>
  </si>
  <si>
    <t xml:space="preserve"> Удаленное рабочее место в г. Вологда Северо-Западного филиала ПАО "МТС-Банк"</t>
  </si>
  <si>
    <t>Дополнительный офис  № 7 в г. Николаевске-на-Амуре Дальневосточного филиала ПАО "МТС-Банк"</t>
  </si>
  <si>
    <t>Дополнительный офис № 21 в г. Хабаровске  Дальневосточного филиала ПАО "МТС-Банк</t>
  </si>
  <si>
    <t>Дополнительный офис № 6 в р.п. Ванино Дальневосточного филиала ПАО "МТС-Банк</t>
  </si>
  <si>
    <t>Дальневосточный филиал  ПАО «МТС-Банк»</t>
  </si>
  <si>
    <t xml:space="preserve">Операционный офис № 8 в г. Белогорске Дальневосточного филиала ПАО «МТС-Банк» </t>
  </si>
  <si>
    <t>Дополнительный офис № 1 в  г. Бикин Дальневосточного филиала ПАО "МТС-Банк</t>
  </si>
  <si>
    <t>Дополнительный офис № 4 в с. Де-Кастри Дальневосточного филиала ПАО "МТС-Банк"</t>
  </si>
  <si>
    <t>Дополнительный офис № 20 в г. Советская Гавань  Дальневосточного филиала ПАО "МТС-Банк"</t>
  </si>
  <si>
    <t>Дополнительный офис № 29 в г. Комсомольске-на-Амуре Дальневосточного филиала ПАО "МТС-Банк"</t>
  </si>
  <si>
    <t xml:space="preserve">Операционный офис № 10 в г. Находке Дальневосточного филиала ПАО «МТС-Банк» </t>
  </si>
  <si>
    <t>Операционный офис № 17 в п. Соловьевск Дальневосточного филиала ПАО "МТС-Банк"</t>
  </si>
  <si>
    <t xml:space="preserve">Операционный офис № 13 в г. Уссурийске Дальневосточного филиала ПАО «МТС-Банк» </t>
  </si>
  <si>
    <t xml:space="preserve">Операционный офис № 20 в г. Благовещенске Дальневосточного филиала ПАО «МТС-Банк» </t>
  </si>
  <si>
    <t xml:space="preserve">Операционный офис № 21 в г. Владивостоке Дальневосточного филиала ПАО «МТС-Банк» </t>
  </si>
  <si>
    <t>Дополнительный офис № 17 в п. Хор  Дальневосточного филиала ПАО "МТС-Банк"</t>
  </si>
  <si>
    <t>Саратовский операционный офис Уфимского филиала ПАО «МТС-Банк»</t>
  </si>
  <si>
    <t>Дополнительный офис  Уфимского филиала ПАО "МТС-Банк" в г. Нефтекамск</t>
  </si>
  <si>
    <t>Дополнительный офис  Уфимского филиала ПАО "МТС-Банк" в г. Туймазы</t>
  </si>
  <si>
    <t>Дополнительный офис Уфимского филиала ПАО "МТС-Банк"  в г. Октябрьский</t>
  </si>
  <si>
    <t xml:space="preserve">Дополнительный офис Уфимского филиала ПАО "МТС-Банк" в г.Стерлитамак </t>
  </si>
  <si>
    <t>Казанский операционный офис Уфимского филиала ПАО «МТС-Банк»</t>
  </si>
  <si>
    <t xml:space="preserve">Нижегородский операционный офис Уфимского филиала ПАО "МТС-Банк" </t>
  </si>
  <si>
    <t xml:space="preserve">Операционный офис Уфимского филиала ПАО "МТС-Банк" в г. Пермь </t>
  </si>
  <si>
    <t>Самарский операционный офис Уфимского филиала ПАО «МТС-Банк»</t>
  </si>
  <si>
    <t>Удаленное рабочее место в г. Киров Уфимского филиала ПАО «МТС-Банк»</t>
  </si>
  <si>
    <t>Уфимский филиал ПАО "МТС-Банк"</t>
  </si>
  <si>
    <t>Операционный офис "Первомайский" Уфимского филиала ПАО "МТС-Банк"</t>
  </si>
  <si>
    <t xml:space="preserve">Дополнительный офис «Центральный» Уральского филиала ПАО "МТС-Банк" </t>
  </si>
  <si>
    <t>Тюменский операционный офис Уральского филиала ПАО «МТС-Банк»</t>
  </si>
  <si>
    <t>Дополнительный офис «Вайнера» Уральского филиала ПАО "МТС-Банк"</t>
  </si>
  <si>
    <t>Уральский филиал ПАО "МТС-Банк"</t>
  </si>
  <si>
    <t>Иркутский операционный офис Новосибирского филиала ПАО «МТС Банк»</t>
  </si>
  <si>
    <t>Новосибирский филиал ПАО "МТС-Банк"</t>
  </si>
  <si>
    <t>Операционный офис "На Взлетной" Новосибирского филиала ПАО "МТС-Банк"</t>
  </si>
  <si>
    <t>Краснодарский операционный офис филиала ПАО «МТС-Банк» в г. Ростове-на-Дону</t>
  </si>
  <si>
    <t xml:space="preserve">Операционный офис «Комсомольский» филиала ПАО «МТС-Банк» в г. Ростове-на-Дону </t>
  </si>
  <si>
    <t>Операционный офис «Армавирский» филиала ПАО «МТС-Банк» в г. Ростове-на-Дону</t>
  </si>
  <si>
    <t xml:space="preserve">Операционный офис «Новороссийский» филиала ПАО «МТС-Банк» в г. Ростове-на-Дону </t>
  </si>
  <si>
    <t>Операционный офис «Сочинский» филиала ПАО «МТС-Банк» в г. Ростове-на-Дону</t>
  </si>
  <si>
    <t>Филиал ПАО "МТС-Банк"в г. Ростове-на-Дону</t>
  </si>
  <si>
    <t>Cтавропольский филиал ПАО "МТС-Банк"</t>
  </si>
  <si>
    <t>Дополнительный офис «Новый Арбат» ПАО "МТС-Банк"</t>
  </si>
  <si>
    <t>Дополнительный офис  "На Мясницкой" ПАО "МТС-Банк"</t>
  </si>
  <si>
    <t>Дополнительный офис  "На Тушинской"  ПАО "МТС-Банк"</t>
  </si>
  <si>
    <t>Дополнительный офис  "На Алексеевской" ПАО "МТС-Банк"</t>
  </si>
  <si>
    <t>Дополнительный офис  "На Тимирязевской" ПАО "МТС-Банк"</t>
  </si>
  <si>
    <t>Дополнительный офис  "На Шаболовской" ПАО "МТС-Банк"</t>
  </si>
  <si>
    <t>Дополнительный офис  "Декарт" ПАО "МТС-Банк"</t>
  </si>
  <si>
    <t>Код офиса в рбо</t>
  </si>
  <si>
    <t>000-02</t>
  </si>
  <si>
    <t>000-11</t>
  </si>
  <si>
    <t>000-12</t>
  </si>
  <si>
    <t>000-16</t>
  </si>
  <si>
    <t>000-27</t>
  </si>
  <si>
    <t>Дополнительный офис  "Технопарк" ПАО "МТС-Банк"</t>
  </si>
  <si>
    <t>000-42</t>
  </si>
  <si>
    <t>000-43</t>
  </si>
  <si>
    <t>000-44</t>
  </si>
  <si>
    <t>000-47</t>
  </si>
  <si>
    <t>000-48</t>
  </si>
  <si>
    <t>000-49</t>
  </si>
  <si>
    <t>000-50</t>
  </si>
  <si>
    <t>000-51</t>
  </si>
  <si>
    <t>000-45</t>
  </si>
  <si>
    <t>000-46</t>
  </si>
  <si>
    <t>003-00</t>
  </si>
  <si>
    <t>003-01</t>
  </si>
  <si>
    <t>003-04</t>
  </si>
  <si>
    <t>003-08</t>
  </si>
  <si>
    <t>003-09</t>
  </si>
  <si>
    <t>003-10</t>
  </si>
  <si>
    <t>003-14</t>
  </si>
  <si>
    <t>003-15</t>
  </si>
  <si>
    <t>003-17</t>
  </si>
  <si>
    <t>013-18</t>
  </si>
  <si>
    <t>003-18</t>
  </si>
  <si>
    <t>003-19</t>
  </si>
  <si>
    <t>022-00</t>
  </si>
  <si>
    <t>022-01</t>
  </si>
  <si>
    <t>022-02</t>
  </si>
  <si>
    <t>022-03</t>
  </si>
  <si>
    <t>022-04</t>
  </si>
  <si>
    <t>022-05</t>
  </si>
  <si>
    <t>022-06</t>
  </si>
  <si>
    <t>022-07</t>
  </si>
  <si>
    <t>022-08</t>
  </si>
  <si>
    <t>022-09</t>
  </si>
  <si>
    <t>022-11</t>
  </si>
  <si>
    <t>022-15</t>
  </si>
  <si>
    <t>022-17</t>
  </si>
  <si>
    <t>022-19</t>
  </si>
  <si>
    <t>022-20</t>
  </si>
  <si>
    <t>022-21</t>
  </si>
  <si>
    <t>022-23</t>
  </si>
  <si>
    <t>022-24</t>
  </si>
  <si>
    <t>022-25</t>
  </si>
  <si>
    <t>022-29</t>
  </si>
  <si>
    <t>022-52</t>
  </si>
  <si>
    <t>022-53</t>
  </si>
  <si>
    <t>022-58</t>
  </si>
  <si>
    <t>022-60</t>
  </si>
  <si>
    <t>022-63</t>
  </si>
  <si>
    <t>022-67</t>
  </si>
  <si>
    <t>022-70</t>
  </si>
  <si>
    <t>022-71</t>
  </si>
  <si>
    <t>022-72</t>
  </si>
  <si>
    <t>013-00</t>
  </si>
  <si>
    <t>013-03</t>
  </si>
  <si>
    <t>013-04</t>
  </si>
  <si>
    <t>013-05</t>
  </si>
  <si>
    <t>013-06</t>
  </si>
  <si>
    <t>013-08</t>
  </si>
  <si>
    <t>013-09</t>
  </si>
  <si>
    <t>013-10</t>
  </si>
  <si>
    <t>013-13</t>
  </si>
  <si>
    <t>013-14</t>
  </si>
  <si>
    <t>013-16</t>
  </si>
  <si>
    <t>013-25</t>
  </si>
  <si>
    <t>009-04</t>
  </si>
  <si>
    <t>009-06</t>
  </si>
  <si>
    <t>009-07</t>
  </si>
  <si>
    <t>009-11</t>
  </si>
  <si>
    <t>009-17</t>
  </si>
  <si>
    <t>009-00</t>
  </si>
  <si>
    <t>021-00</t>
  </si>
  <si>
    <t>021-01</t>
  </si>
  <si>
    <t>021-04</t>
  </si>
  <si>
    <t>021-05</t>
  </si>
  <si>
    <t>021-06</t>
  </si>
  <si>
    <t>021-07</t>
  </si>
  <si>
    <t>021-08</t>
  </si>
  <si>
    <t>021-09</t>
  </si>
  <si>
    <t>021-11</t>
  </si>
  <si>
    <t>021-13</t>
  </si>
  <si>
    <t>006-00</t>
  </si>
  <si>
    <t>006-10</t>
  </si>
  <si>
    <t>006-11</t>
  </si>
  <si>
    <t>006-12</t>
  </si>
  <si>
    <t>006-14</t>
  </si>
  <si>
    <t>006-16</t>
  </si>
  <si>
    <t>006-17</t>
  </si>
  <si>
    <t>006-19</t>
  </si>
  <si>
    <t>015-00</t>
  </si>
  <si>
    <t>5/2</t>
  </si>
  <si>
    <t>7/0</t>
  </si>
  <si>
    <t>Режим работы</t>
  </si>
  <si>
    <t>Режимработы</t>
  </si>
  <si>
    <t>Дополнительный офис "Березовая Роща" Новосибирского филиала ПАО "МТС-Банк"</t>
  </si>
  <si>
    <t>630112, г. Новосибирск, ул. Кошурникова, д. 8</t>
  </si>
  <si>
    <t>021-16</t>
  </si>
  <si>
    <t>Дополнительный офис "На Зорге" Ростовского филиала ПАО "МТС-Банк"</t>
  </si>
  <si>
    <t>344000, г. Ростов-на-Дону, ул. 339-й Стрелковой Дивизии, д. 5/60Б</t>
  </si>
  <si>
    <t>006-21</t>
  </si>
  <si>
    <t xml:space="preserve">Дополнительный офис "Проспект Луначарского" Северо-Западного филиала ПАО "МТС-Банк" </t>
  </si>
  <si>
    <t>194356, г. Санкт-Петербург, пр-т Луначарского, д. 54, лит. А, пом 6Н</t>
  </si>
  <si>
    <t>003-20</t>
  </si>
  <si>
    <t>Операционный офис "Ново-Савиновский" Уфимского филиала ПАО "МТС-Банк"</t>
  </si>
  <si>
    <t>420124, г. Казань, ул. Фатыха Амирхана, д. 17</t>
  </si>
  <si>
    <t>013-26</t>
  </si>
  <si>
    <t>04.11.2019 − обслуживание клиентов производиться не будет.
05.11.2019 − отделения работают в обычном режиме.</t>
  </si>
  <si>
    <t>03.11.2019 − режим работы отделений сокращается на один час по местному времени.
04.11.2019 − отделения работают в обычном режиме.
05.11.2019 − отделения работают в обычном режиме.</t>
  </si>
  <si>
    <t>Режим работы с 03.11.2019 г. по 05.11.2019 г.</t>
  </si>
  <si>
    <t>121019, г. Москва, ул. Новый Арбат, д. 2</t>
  </si>
  <si>
    <t>101000, г. Москва, ул. Мясницкая, д. 11</t>
  </si>
  <si>
    <t>127434, Москва, Дмитровское шоссе, д. 19, корп. 2</t>
  </si>
  <si>
    <t>123060, г. Москва, ул. Маршала Бирюзова, д. 20, корп. 1</t>
  </si>
  <si>
    <t>121609, г. Москва, Осенний бульвар, д. 5, корп. 1</t>
  </si>
  <si>
    <t>115432, г. Москва, проспект Андропова, д. 18, к. 1</t>
  </si>
  <si>
    <t>125047, г. Москва, ул. Большая Садовая, д. 10</t>
  </si>
  <si>
    <t>109147, г. Москва , ул. Воронцовская, д. 1/3 стр. 2</t>
  </si>
  <si>
    <t>394036 г. Воронеж, ул. Плехановская, д. 12</t>
  </si>
  <si>
    <t>390013, г. Рязань, Первомайский пр-т, д. 66</t>
  </si>
  <si>
    <t>12706, г. Москва, ул. Малая Дмитровка, д.  5/9</t>
  </si>
  <si>
    <t>125362, г. Москва, ул. Тушинская, д. 17</t>
  </si>
  <si>
    <t>129626, г. Москва, проспект Мира, д. 112</t>
  </si>
  <si>
    <t>115191, г. Москва, ул. Серпуховский Вал, д. 3, корп. 1</t>
  </si>
  <si>
    <t>115432, г. Москва, проспект Андропова, д. 18, к. 9</t>
  </si>
  <si>
    <t>197198, г. Санкт-Петербург, пр. Добролюбова, д. 16а, корп. 2</t>
  </si>
  <si>
    <t>193130, г. Санкт-Петербург, Суворовский пр-т, д. 19</t>
  </si>
  <si>
    <t>236000, г. Калининград, пр-т Мира д. 74-76 / ул. Комсомольская, д. 2</t>
  </si>
  <si>
    <t>167000, Республика Коми, г. Сыктывкар, ул. Кирова, д. 45</t>
  </si>
  <si>
    <t>169300, Республика Коми, г. Ухта, проезд Строителей, д. 10</t>
  </si>
  <si>
    <t>167000, Республика Коми, г. Сыктывкар, ул.Карла Маркса, д. 197</t>
  </si>
  <si>
    <t>198216, г. Санкт-Петербург, б-р Новаторов, д. 8, лит. А, пом. 3Н</t>
  </si>
  <si>
    <t>192281, г. Санкт-Петербург, Балканская пл., д. 5, лит. Ю, пом. 1Н</t>
  </si>
  <si>
    <t>193231, г. Санкт-Петербург, пр-т Большевиков, д. 1</t>
  </si>
  <si>
    <t>186422, Респ. Карелия, г. Сегежа, ул. Бульвар Советов, д. 4</t>
  </si>
  <si>
    <t>160011, г. Вологда, ул. Первомайская, д. 35</t>
  </si>
  <si>
    <t>680000, г. Хабаровск, ул. Дзержинского, д. 65</t>
  </si>
  <si>
    <t>682970, Хабаровский край, г. Бикин, Безымянный пер., д. 2</t>
  </si>
  <si>
    <t>682910, Хабаровский край, р.п. Переяславка, ул. Октябрьская, д. 50</t>
  </si>
  <si>
    <t>680054, г. Хабаровск, ул. Профессора Даниловского М.П., д. 6Б</t>
  </si>
  <si>
    <t>682429, Хабаровский край, Ульчский район, п. Де-Кастри, ул. Краснофлотская, д. 2</t>
  </si>
  <si>
    <t>680013, г. Хабаровск, ул. Дикопольцева, д. 10, офис № 1</t>
  </si>
  <si>
    <t>682860, Хабаровский край, р.п. Ванино, ул. Невского, д. 5</t>
  </si>
  <si>
    <t>682460, Хабаровский край, г. Николаевск-на-Амуре, ул. Ленина, д. 3</t>
  </si>
  <si>
    <t>680021, г. Хабаровск, ул. Ленинградская, д. 51</t>
  </si>
  <si>
    <t>682030, Хабаровский край, р.п. Чегдомын, ул. Центральная, д. 38</t>
  </si>
  <si>
    <t>680051, г. Хабаровск, ул. Панфиловцев, д. 34, офис 1</t>
  </si>
  <si>
    <t>682950, Хабаровский край, г. Вяземский, ул. Коммунистическая, д. 11</t>
  </si>
  <si>
    <t>682920, Хабаровский край, район им. Лазо, п. Хор, ул. Ленина, д. 23</t>
  </si>
  <si>
    <t>680023, г. Хабаровск, ул. Краснореченская, д. 169а</t>
  </si>
  <si>
    <t>682800, Хабаровский край, г. Советская Гавань, ул.Советская, д. 28</t>
  </si>
  <si>
    <t>680038, г. Хабаровск, ул. Серышева, д. 52</t>
  </si>
  <si>
    <t>681018, Хабаровский край, г. Комсомольск-на-Амуре, ул. Советская, д. 9</t>
  </si>
  <si>
    <t>682711, Хабаровский край, пгт Солнечный, ул. Ленина, д. 39</t>
  </si>
  <si>
    <t>682640, Хабаровский край, г. Амурск, Комсомольский пр-т, д. 4</t>
  </si>
  <si>
    <t>681024, Хабаровский край, г. Комсомольск-на-Амуре, пр-т Первостроителей, д. 19</t>
  </si>
  <si>
    <t>693013, г. Южно-Сахалинск, пр. Мира, д. 245</t>
  </si>
  <si>
    <t>679016, Еврейская автономная область, г. Биробиджан, ул. Ленина, д. 44</t>
  </si>
  <si>
    <t>676850, Амурская область, г. Белогорск, ул. Кирова, д. 81</t>
  </si>
  <si>
    <t>692904, Приморский край, г. Находка, ул. Портовая, д. 3</t>
  </si>
  <si>
    <t>692519, Приморский край, г. Уссурийск, ул. Плеханова, д. 75</t>
  </si>
  <si>
    <t>676271, Амурская область, Тындинский район, п. Соловьёвск, ул. Советская, д. 47</t>
  </si>
  <si>
    <t>675000, Амурская обл., г. Благовещенск, ул. Зейская, д. 173 "А"</t>
  </si>
  <si>
    <t>690033, Приморский край, г. Владивосток, пр-т 100-летия Владивостока, д. 57д</t>
  </si>
  <si>
    <t>676282, Амурская область, г. Тында, ул. Амурская, д. 13</t>
  </si>
  <si>
    <t>450077, г.Уфа, Крупской, д.8</t>
  </si>
  <si>
    <t>453124, г.Стерлитамак, ул. Мира, 18</t>
  </si>
  <si>
    <t>450077, г. Уфа, ул. Ленина, д. 56</t>
  </si>
  <si>
    <t>452685, г. Нефтекамск, ул. Ленина, д. 46</t>
  </si>
  <si>
    <t>452750, г. Туймазы, ул. Комарова, д. 22/1</t>
  </si>
  <si>
    <t>450112, г. Уфа, ул. Ульяновых, д. 31</t>
  </si>
  <si>
    <t>614000,  г. Пермь, ул. Советская, д. 50</t>
  </si>
  <si>
    <t>452620, г. Октябрьский, ул. Горького, д. 40</t>
  </si>
  <si>
    <t>410012, г. Саратов, ул. Московская, д. 135/144</t>
  </si>
  <si>
    <t>443110, г. Самара, Московское шоссе, д. 4, корп. 15</t>
  </si>
  <si>
    <t>420012, г. Казань, ул. Бутлерова, д. 35/15</t>
  </si>
  <si>
    <t>603006, г. Нижний Новгород, ул. Провиантская, д. 47</t>
  </si>
  <si>
    <t>450112, г. Уфа, ул. Первомайская, д. 30</t>
  </si>
  <si>
    <t>620075, г. Екатеринбург,ул. Ленина, д. 49 / ул. Тургенева, д. 1</t>
  </si>
  <si>
    <t>620014, г. Екатеринбург, ул. Космонавтов, д. 23А</t>
  </si>
  <si>
    <t>620014, г. Екатеринбург, Вайнера, д. 12</t>
  </si>
  <si>
    <t>625026, г. Тюмень, ул. Мельникайте, д. 100А, корп. 1</t>
  </si>
  <si>
    <t>454091, г. Челябинск, ул. Карла Маркса, д. 38</t>
  </si>
  <si>
    <t>454080, г. Челябинск, ул. Сони Кривой, д. 24</t>
  </si>
  <si>
    <t>630004, г. Новосибирск, ул. Ленина, д. 52</t>
  </si>
  <si>
    <t>634050, г. Томск, Совпартшкольный пер., д. 13</t>
  </si>
  <si>
    <t>644024, г. Омск, пр. Маркса, д. 15, угол Съездовской, д. 29</t>
  </si>
  <si>
    <t>660021, г. Красноярск, ул. Горького, д. 37</t>
  </si>
  <si>
    <t>630073, г. Новосибирск, пр-т К. Маркса, д. 51</t>
  </si>
  <si>
    <t xml:space="preserve">630054, г. Новосибирск, ул. Станиславского, д. 17 </t>
  </si>
  <si>
    <t>660135, г. Красноярск , ул. Взлетная, д. 24</t>
  </si>
  <si>
    <t>664025, г. Иркутск, ул. Декабрьских Событий, д. 100</t>
  </si>
  <si>
    <t>665825, Иркутская область, г. Ангарск, микрорайон 22, д. 13а</t>
  </si>
  <si>
    <t>672000, г. Чита, ул. Анохина, д. 65</t>
  </si>
  <si>
    <t>344000, г. Ростов-на-Дону, ул. Текучева, д. 137</t>
  </si>
  <si>
    <t>400066, г. Волгоград, ул. Комсомольская, д. 10</t>
  </si>
  <si>
    <t>404105, г. Волжский, ул. Мира, д. 74а</t>
  </si>
  <si>
    <t>350002, г. Краснодар, Центральный округ, ул. Северная, д. 353</t>
  </si>
  <si>
    <t>354000, г. Сочи, ул. Воровского, д. 41</t>
  </si>
  <si>
    <t>353900, г. Новороссийск, ул. Советов, д. 7</t>
  </si>
  <si>
    <t>352900, г. Армавир, ул. Розы Люксембург, д. 158</t>
  </si>
  <si>
    <t>350080, г. Краснодар, Карасунский округ, ул. Сормовская, д. 177, кв. 181</t>
  </si>
  <si>
    <t>355003, г. Ставрополь, ул. Ленина, д. 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</si>
</sst>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14" fontId="3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D8E6"/>
      <color rgb="FF2FD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limenko/AppData/Local/Microsoft/Windows/Temporary%20Internet%20Files/Content.Outlook/4N25AXTD/04.19%20&#1057;&#1087;&#1080;&#1089;&#1086;&#1082;%20&#1086;&#1092;&#1080;&#1089;&#1086;&#1074;%20&#1089;%20&#1072;&#1076;&#1088;&#1077;&#1089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A2" t="str">
            <v>Код РБО</v>
          </cell>
          <cell r="B2" t="str">
            <v>Филиал</v>
          </cell>
          <cell r="C2" t="str">
            <v>Наименование отделения</v>
          </cell>
          <cell r="D2" t="str">
            <v>Город</v>
          </cell>
          <cell r="E2" t="str">
            <v>Город без г.</v>
          </cell>
          <cell r="F2" t="str">
            <v>Текущий формат офиса</v>
          </cell>
          <cell r="G2" t="str">
            <v xml:space="preserve">Адрес </v>
          </cell>
          <cell r="H2" t="str">
            <v>График работы</v>
          </cell>
        </row>
        <row r="4">
          <cell r="A4" t="str">
            <v>000-02</v>
          </cell>
          <cell r="B4" t="str">
            <v>МОСКВА</v>
          </cell>
          <cell r="C4" t="str">
            <v>ДО "Новый Арбат"</v>
          </cell>
          <cell r="D4" t="str">
            <v>г. Москва</v>
          </cell>
          <cell r="E4" t="str">
            <v>Москва</v>
          </cell>
          <cell r="F4" t="str">
            <v>интегрирован</v>
          </cell>
          <cell r="G4" t="str">
            <v>121019, г. Москва, ул. Новый Арбат, д. 2</v>
          </cell>
          <cell r="H4" t="str">
            <v>5/2</v>
          </cell>
        </row>
        <row r="5">
          <cell r="A5" t="str">
            <v>000-11</v>
          </cell>
          <cell r="B5" t="str">
            <v>МОСКВА</v>
          </cell>
          <cell r="C5" t="str">
            <v>ДО "На Мясницкой"</v>
          </cell>
          <cell r="D5" t="str">
            <v>г. Москва</v>
          </cell>
          <cell r="E5" t="str">
            <v>Москва</v>
          </cell>
          <cell r="F5" t="str">
            <v>классический</v>
          </cell>
          <cell r="G5" t="str">
            <v>101000, г. Москва, ул. Мясницкая, д. 11</v>
          </cell>
          <cell r="H5" t="str">
            <v>5/2</v>
          </cell>
        </row>
        <row r="6">
          <cell r="A6" t="str">
            <v>000-12</v>
          </cell>
          <cell r="B6" t="str">
            <v>МОСКВА</v>
          </cell>
          <cell r="C6" t="str">
            <v xml:space="preserve">ДО "На Тимирязевской" </v>
          </cell>
          <cell r="D6" t="str">
            <v>г. Москва</v>
          </cell>
          <cell r="E6" t="str">
            <v>Москва</v>
          </cell>
          <cell r="F6" t="str">
            <v>интегрирован</v>
          </cell>
          <cell r="G6" t="str">
            <v>127434, Москва, Дмитровское шоссе, д. 19, корп. 2</v>
          </cell>
          <cell r="H6" t="str">
            <v>6/1</v>
          </cell>
        </row>
        <row r="7">
          <cell r="A7" t="str">
            <v>000-16</v>
          </cell>
          <cell r="B7" t="str">
            <v>МОСКВА</v>
          </cell>
          <cell r="C7" t="str">
            <v>ДО "Отделение "Октябрьское поле"</v>
          </cell>
          <cell r="D7" t="str">
            <v>г. Москва</v>
          </cell>
          <cell r="E7" t="str">
            <v>Москва</v>
          </cell>
          <cell r="F7" t="str">
            <v>интегрирован</v>
          </cell>
          <cell r="G7" t="str">
            <v>123060, г. Москва, ул. Маршала Бирюзова, д. 20, корп. 1</v>
          </cell>
          <cell r="H7" t="str">
            <v>6/1</v>
          </cell>
        </row>
        <row r="8">
          <cell r="A8" t="str">
            <v>000-27</v>
          </cell>
          <cell r="B8" t="str">
            <v>МОСКВА</v>
          </cell>
          <cell r="C8" t="str">
            <v>ДО Отделение "Крылатское"</v>
          </cell>
          <cell r="D8" t="str">
            <v>г. Москва</v>
          </cell>
          <cell r="E8" t="str">
            <v>Москва</v>
          </cell>
          <cell r="F8" t="str">
            <v>классический</v>
          </cell>
          <cell r="G8" t="str">
            <v>121609, г. Москва, Осенний бульвар, д. 5, корп. 1</v>
          </cell>
          <cell r="H8" t="str">
            <v>5/2</v>
          </cell>
        </row>
        <row r="9">
          <cell r="A9" t="str">
            <v>000-42</v>
          </cell>
          <cell r="B9" t="str">
            <v>МОСКВА</v>
          </cell>
          <cell r="C9" t="str">
            <v>ДО "Технопарк"</v>
          </cell>
          <cell r="D9" t="str">
            <v>г. Москва</v>
          </cell>
          <cell r="E9" t="str">
            <v>Москва</v>
          </cell>
          <cell r="F9" t="str">
            <v>классический</v>
          </cell>
          <cell r="G9" t="str">
            <v>115432, г. Москва, проспект Андропова, д. 18, к. 1</v>
          </cell>
          <cell r="H9" t="str">
            <v>5/2</v>
          </cell>
        </row>
        <row r="10">
          <cell r="A10" t="str">
            <v>000-43</v>
          </cell>
          <cell r="B10" t="str">
            <v>МОСКВА</v>
          </cell>
          <cell r="C10" t="str">
            <v>ДО "На Маяковской"</v>
          </cell>
          <cell r="D10" t="str">
            <v>г. Москва</v>
          </cell>
          <cell r="E10" t="str">
            <v>Москва</v>
          </cell>
          <cell r="F10" t="str">
            <v>классический</v>
          </cell>
          <cell r="G10" t="str">
            <v>125047, г. Москва, ул. Большая Садовая, д. 10</v>
          </cell>
          <cell r="H10" t="str">
            <v>5/2</v>
          </cell>
        </row>
        <row r="11">
          <cell r="A11" t="str">
            <v>000-44</v>
          </cell>
          <cell r="B11" t="str">
            <v>МОСКВА</v>
          </cell>
          <cell r="C11" t="str">
            <v xml:space="preserve">ДО "На Марксистской" </v>
          </cell>
          <cell r="D11" t="str">
            <v>г. Москва</v>
          </cell>
          <cell r="E11" t="str">
            <v>Москва</v>
          </cell>
          <cell r="F11" t="str">
            <v>классический</v>
          </cell>
          <cell r="G11" t="str">
            <v>109147, г. Москва , ул. Воронцовская, д. 1/3 стр. 2</v>
          </cell>
          <cell r="H11" t="str">
            <v>6/1</v>
          </cell>
        </row>
        <row r="12">
          <cell r="A12" t="str">
            <v>000-47</v>
          </cell>
          <cell r="B12" t="str">
            <v>МОСКВА</v>
          </cell>
          <cell r="C12" t="str">
            <v>ДО "На Малой Дмитровке"</v>
          </cell>
          <cell r="D12" t="str">
            <v>г. Москва</v>
          </cell>
          <cell r="E12" t="str">
            <v>Москва</v>
          </cell>
          <cell r="F12" t="str">
            <v>интегрирован</v>
          </cell>
          <cell r="G12" t="str">
            <v>12706, г. Москва, ул. Малая Дмитровка, д.  5/9</v>
          </cell>
          <cell r="H12" t="str">
            <v>7/0</v>
          </cell>
        </row>
        <row r="13">
          <cell r="A13" t="str">
            <v>000-48</v>
          </cell>
          <cell r="B13" t="str">
            <v>МОСКВА</v>
          </cell>
          <cell r="C13" t="str">
            <v>ДО "На Тушинской"</v>
          </cell>
          <cell r="D13" t="str">
            <v>г. Москва</v>
          </cell>
          <cell r="E13" t="str">
            <v>Москва</v>
          </cell>
          <cell r="F13" t="str">
            <v>интегрирован</v>
          </cell>
          <cell r="G13" t="str">
            <v>125362, г. Москва, ул. Тушинская, д. 17</v>
          </cell>
          <cell r="H13" t="str">
            <v>6/1</v>
          </cell>
        </row>
        <row r="14">
          <cell r="A14" t="str">
            <v>000-49</v>
          </cell>
          <cell r="B14" t="str">
            <v>МОСКВА</v>
          </cell>
          <cell r="C14" t="str">
            <v>ДО "На Алексеевской"</v>
          </cell>
          <cell r="D14" t="str">
            <v>г. Москва</v>
          </cell>
          <cell r="E14" t="str">
            <v>Москва</v>
          </cell>
          <cell r="F14" t="str">
            <v>интегрирован</v>
          </cell>
          <cell r="G14" t="str">
            <v>129626, г. Москва, проспект Мира, д. 112</v>
          </cell>
          <cell r="H14" t="str">
            <v>6/1</v>
          </cell>
        </row>
        <row r="15">
          <cell r="A15" t="str">
            <v>000-50</v>
          </cell>
          <cell r="B15" t="str">
            <v>МОСКВА</v>
          </cell>
          <cell r="C15" t="str">
            <v>ДО "На Шаболовской"</v>
          </cell>
          <cell r="D15" t="str">
            <v>г. Москва</v>
          </cell>
          <cell r="E15" t="str">
            <v>Москва</v>
          </cell>
          <cell r="F15" t="str">
            <v>классический</v>
          </cell>
          <cell r="G15" t="str">
            <v>115191, г. Москва, ул. Серпуховский Вал, д. 3, корп. 1</v>
          </cell>
          <cell r="H15" t="str">
            <v>5/2</v>
          </cell>
        </row>
        <row r="16">
          <cell r="A16" t="str">
            <v>000-51</v>
          </cell>
          <cell r="B16" t="str">
            <v>МОСКВА</v>
          </cell>
          <cell r="C16" t="str">
            <v>ДО "Декарт"</v>
          </cell>
          <cell r="D16" t="str">
            <v>г. Москва</v>
          </cell>
          <cell r="E16" t="str">
            <v>Москва</v>
          </cell>
          <cell r="F16" t="str">
            <v>классический</v>
          </cell>
          <cell r="G16" t="str">
            <v>115432, г. Москва, проспект Андропова, д. 18, к. 9</v>
          </cell>
          <cell r="H16" t="str">
            <v>5/2</v>
          </cell>
        </row>
        <row r="17">
          <cell r="A17" t="str">
            <v>003-00</v>
          </cell>
          <cell r="B17" t="str">
            <v>СЗФ</v>
          </cell>
          <cell r="C17" t="str">
            <v>ГО Северо-Западного Филиала</v>
          </cell>
          <cell r="D17" t="str">
            <v>г. Санкт- Петербург</v>
          </cell>
          <cell r="E17" t="str">
            <v>Санкт- Петербург</v>
          </cell>
          <cell r="F17" t="str">
            <v>классический</v>
          </cell>
          <cell r="G17" t="str">
            <v>197198, г. Санкт-Петербург, пр. Добролюбова, д. 16а, корп. 2</v>
          </cell>
          <cell r="H17" t="str">
            <v>6/1</v>
          </cell>
        </row>
        <row r="18">
          <cell r="A18" t="str">
            <v>003-01</v>
          </cell>
          <cell r="B18" t="str">
            <v>СЗФ</v>
          </cell>
          <cell r="C18" t="str">
            <v>ДО "Суворовский"</v>
          </cell>
          <cell r="D18" t="str">
            <v>г. Санкт- Петербург</v>
          </cell>
          <cell r="E18" t="str">
            <v>Санкт- Петербург</v>
          </cell>
          <cell r="F18" t="str">
            <v>классический</v>
          </cell>
          <cell r="G18" t="str">
            <v>193130, г. Санкт-Петербург, Суворовский пр-т, д. 19</v>
          </cell>
          <cell r="H18" t="str">
            <v>5/2</v>
          </cell>
        </row>
        <row r="19">
          <cell r="A19" t="str">
            <v>003-04</v>
          </cell>
          <cell r="B19" t="str">
            <v>СЗФ</v>
          </cell>
          <cell r="C19" t="str">
            <v>Калининградский ОО</v>
          </cell>
          <cell r="D19" t="str">
            <v>г. Калининград</v>
          </cell>
          <cell r="E19" t="str">
            <v>Калининград</v>
          </cell>
          <cell r="F19" t="str">
            <v>интегрирован</v>
          </cell>
          <cell r="G19" t="str">
            <v>236000, г. Калининград, пр-т Мира д. 74-76 / ул. Комсомольская, д. 2</v>
          </cell>
          <cell r="H19" t="str">
            <v>5/2</v>
          </cell>
        </row>
        <row r="20">
          <cell r="A20" t="str">
            <v>003-08</v>
          </cell>
          <cell r="B20" t="str">
            <v>СЗФ</v>
          </cell>
          <cell r="C20" t="str">
            <v>Сыктывкарский ОО</v>
          </cell>
          <cell r="D20" t="str">
            <v>г. Сыктывкар</v>
          </cell>
          <cell r="E20" t="str">
            <v>Сыктывкар</v>
          </cell>
          <cell r="F20" t="str">
            <v>классический</v>
          </cell>
          <cell r="G20" t="str">
            <v>167000, Республика Коми, г. Сыктывкар, ул. Кирова, д. 45</v>
          </cell>
          <cell r="H20" t="str">
            <v>5/2</v>
          </cell>
        </row>
        <row r="21">
          <cell r="A21" t="str">
            <v>003-09</v>
          </cell>
          <cell r="B21" t="str">
            <v>СЗФ</v>
          </cell>
          <cell r="C21" t="str">
            <v>ОО "Ухтинский"</v>
          </cell>
          <cell r="D21" t="str">
            <v>г. Ухта</v>
          </cell>
          <cell r="E21" t="str">
            <v>Ухта</v>
          </cell>
          <cell r="F21" t="str">
            <v>классический</v>
          </cell>
          <cell r="G21" t="str">
            <v>169300, Республика Коми, г. Ухта, проезд Строителей, д. 10</v>
          </cell>
          <cell r="H21" t="str">
            <v>5/2</v>
          </cell>
        </row>
        <row r="22">
          <cell r="A22" t="str">
            <v>003-10</v>
          </cell>
          <cell r="B22" t="str">
            <v>СЗФ</v>
          </cell>
          <cell r="C22" t="str">
            <v>ОО "Центральный"</v>
          </cell>
          <cell r="D22" t="str">
            <v>г. Сыктывкар</v>
          </cell>
          <cell r="E22" t="str">
            <v>Сыктывкар</v>
          </cell>
          <cell r="F22" t="str">
            <v>классический</v>
          </cell>
          <cell r="G22" t="str">
            <v>167000, Республика Коми, г. Сыктывкар, ул.Карла Маркса, д. 197</v>
          </cell>
          <cell r="H22" t="str">
            <v>5/2</v>
          </cell>
        </row>
        <row r="23">
          <cell r="A23" t="str">
            <v>003-14</v>
          </cell>
          <cell r="B23" t="str">
            <v>СЗФ</v>
          </cell>
          <cell r="C23" t="str">
            <v>ДО "Бульвар Новаторов"</v>
          </cell>
          <cell r="D23" t="str">
            <v>г. Санкт- Петербург</v>
          </cell>
          <cell r="E23" t="str">
            <v>Санкт- Петербург</v>
          </cell>
          <cell r="F23" t="str">
            <v>интегрирован</v>
          </cell>
          <cell r="G23" t="str">
            <v>198216, г. Санкт-Петербург, б-р Новаторов, д. 8, лит. А, пом. 3Н</v>
          </cell>
          <cell r="H23" t="str">
            <v>6/1</v>
          </cell>
        </row>
        <row r="24">
          <cell r="A24" t="str">
            <v>003-15</v>
          </cell>
          <cell r="B24" t="str">
            <v>СЗФ</v>
          </cell>
          <cell r="C24" t="str">
            <v>ДО " Балканский"</v>
          </cell>
          <cell r="D24" t="str">
            <v>г. Санкт- Петербург</v>
          </cell>
          <cell r="E24" t="str">
            <v>Санкт- Петербург</v>
          </cell>
          <cell r="F24" t="str">
            <v>интегрирован</v>
          </cell>
          <cell r="G24" t="str">
            <v>192281, г. Санкт-Петербург, Балканская пл., д. 5, лит. Ю, пом. 1Н</v>
          </cell>
          <cell r="H24" t="str">
            <v>6/1</v>
          </cell>
        </row>
        <row r="25">
          <cell r="A25" t="str">
            <v>003-17</v>
          </cell>
          <cell r="B25" t="str">
            <v>СЗФ</v>
          </cell>
          <cell r="C25" t="str">
            <v>ДО "Проспект Большевиков"</v>
          </cell>
          <cell r="D25" t="str">
            <v>г. Санкт- Петербург</v>
          </cell>
          <cell r="E25" t="str">
            <v>Санкт- Петербург</v>
          </cell>
          <cell r="F25" t="str">
            <v>интегрирован</v>
          </cell>
          <cell r="G25" t="str">
            <v>193231, г. Санкт-Петербург, пр-т Большевиков, д. 1</v>
          </cell>
          <cell r="H25" t="str">
            <v>7/0</v>
          </cell>
        </row>
        <row r="26">
          <cell r="A26" t="str">
            <v>013-18</v>
          </cell>
          <cell r="B26" t="str">
            <v>СЗФ</v>
          </cell>
          <cell r="C26" t="str">
            <v>Нижегородский ОО</v>
          </cell>
          <cell r="D26" t="str">
            <v>г. Нижний Новгород</v>
          </cell>
          <cell r="E26" t="str">
            <v>Нижний Новгород</v>
          </cell>
          <cell r="F26" t="str">
            <v>классический</v>
          </cell>
          <cell r="G26" t="str">
            <v>603006, г. Нижний Новгород, ул. Провиантская, д. 47</v>
          </cell>
          <cell r="H26" t="str">
            <v>5/2</v>
          </cell>
        </row>
        <row r="27">
          <cell r="A27" t="str">
            <v>006-00</v>
          </cell>
          <cell r="B27" t="str">
            <v>РОСТОВСКИЙ</v>
          </cell>
          <cell r="C27" t="str">
            <v>ГО Филиала в г. Ростове-на-Дону</v>
          </cell>
          <cell r="D27" t="str">
            <v>г. Ростов-на-Дону</v>
          </cell>
          <cell r="E27" t="str">
            <v>Ростов-на-Дону</v>
          </cell>
          <cell r="F27" t="str">
            <v>классический</v>
          </cell>
          <cell r="G27" t="str">
            <v>344000, г. Ростов-на-Дону, ул. Текучева, д. 137</v>
          </cell>
          <cell r="H27" t="str">
            <v>5/2</v>
          </cell>
        </row>
        <row r="28">
          <cell r="A28" t="str">
            <v>006-10</v>
          </cell>
          <cell r="B28" t="str">
            <v>РОСТОВСКИЙ</v>
          </cell>
          <cell r="C28" t="str">
            <v>Волгоградский ОО</v>
          </cell>
          <cell r="D28" t="str">
            <v>г. Волгоград</v>
          </cell>
          <cell r="E28" t="str">
            <v>Волгоград</v>
          </cell>
          <cell r="F28" t="str">
            <v>классический</v>
          </cell>
          <cell r="G28" t="str">
            <v>400066, г. Волгоград, ул. Комсомольская, д. 10</v>
          </cell>
          <cell r="H28" t="str">
            <v>5/2</v>
          </cell>
        </row>
        <row r="29">
          <cell r="A29" t="str">
            <v>006-11</v>
          </cell>
          <cell r="B29" t="str">
            <v>РОСТОВСКИЙ</v>
          </cell>
          <cell r="C29" t="str">
            <v>ОО "Волжский"</v>
          </cell>
          <cell r="D29" t="str">
            <v>г. Волжский</v>
          </cell>
          <cell r="E29" t="str">
            <v>Волжский</v>
          </cell>
          <cell r="F29" t="str">
            <v>классический</v>
          </cell>
          <cell r="G29" t="str">
            <v>404105, г. Волжский, ул. Мира, д. 74а</v>
          </cell>
          <cell r="H29" t="str">
            <v>5/2</v>
          </cell>
        </row>
        <row r="30">
          <cell r="A30" t="str">
            <v>006-12</v>
          </cell>
          <cell r="B30" t="str">
            <v>РОСТОВСКИЙ</v>
          </cell>
          <cell r="C30" t="str">
            <v>Краснодарский ОО</v>
          </cell>
          <cell r="D30" t="str">
            <v>г. Краснодар</v>
          </cell>
          <cell r="E30" t="str">
            <v>Краснодар</v>
          </cell>
          <cell r="F30" t="str">
            <v>интегрирован</v>
          </cell>
          <cell r="G30" t="str">
            <v>350002, г. Краснодар, Центральный округ, ул. Северная, д. 353</v>
          </cell>
          <cell r="H30" t="str">
            <v>6/1</v>
          </cell>
        </row>
        <row r="31">
          <cell r="A31" t="str">
            <v>006-14</v>
          </cell>
          <cell r="B31" t="str">
            <v>РОСТОВСКИЙ</v>
          </cell>
          <cell r="C31" t="str">
            <v>ОО "Сочинский"</v>
          </cell>
          <cell r="D31" t="str">
            <v>г. Сочи</v>
          </cell>
          <cell r="E31" t="str">
            <v>Сочи</v>
          </cell>
          <cell r="F31" t="str">
            <v>классический</v>
          </cell>
          <cell r="G31" t="str">
            <v>354000, г. Сочи, ул. Воровского, д. 41</v>
          </cell>
          <cell r="H31" t="str">
            <v>5/2</v>
          </cell>
        </row>
        <row r="32">
          <cell r="A32" t="str">
            <v>006-16</v>
          </cell>
          <cell r="B32" t="str">
            <v>РОСТОВСКИЙ</v>
          </cell>
          <cell r="C32" t="str">
            <v>ОО "Новороссийский"</v>
          </cell>
          <cell r="D32" t="str">
            <v>г. Новороссийск</v>
          </cell>
          <cell r="E32" t="str">
            <v>Новороссийск</v>
          </cell>
          <cell r="F32" t="str">
            <v>классический</v>
          </cell>
          <cell r="G32" t="str">
            <v>353900, г. Новороссийск, ул. Советов, д. 7</v>
          </cell>
          <cell r="H32" t="str">
            <v>5/2</v>
          </cell>
        </row>
        <row r="33">
          <cell r="A33" t="str">
            <v>006-17</v>
          </cell>
          <cell r="B33" t="str">
            <v>РОСТОВСКИЙ</v>
          </cell>
          <cell r="C33" t="str">
            <v>ОО "Армавирский"</v>
          </cell>
          <cell r="D33" t="str">
            <v>г. Армавир</v>
          </cell>
          <cell r="E33" t="str">
            <v>Армавир</v>
          </cell>
          <cell r="F33" t="str">
            <v>интегрирован</v>
          </cell>
          <cell r="G33" t="str">
            <v>352900, г. Армавир, ул. Розы Люксембург, д. 158</v>
          </cell>
          <cell r="H33" t="str">
            <v>5/2</v>
          </cell>
        </row>
        <row r="34">
          <cell r="A34" t="str">
            <v>006-19</v>
          </cell>
          <cell r="B34" t="str">
            <v>РОСТОВСКИЙ</v>
          </cell>
          <cell r="C34" t="str">
            <v>ОО "Комсомольский"</v>
          </cell>
          <cell r="D34" t="str">
            <v>г. Краснодар</v>
          </cell>
          <cell r="E34" t="str">
            <v>Краснодар</v>
          </cell>
          <cell r="F34" t="str">
            <v>интегрирован</v>
          </cell>
          <cell r="G34" t="str">
            <v>350080, г. Краснодар, Карасунский округ, ул. Сормовская, д. 177, кв. 181</v>
          </cell>
          <cell r="H34" t="str">
            <v>5/2</v>
          </cell>
        </row>
        <row r="35">
          <cell r="A35" t="str">
            <v>015-00</v>
          </cell>
          <cell r="B35" t="str">
            <v>РОСТОВСКИЙ</v>
          </cell>
          <cell r="C35" t="str">
            <v>ГО Ставропольского Филиала</v>
          </cell>
          <cell r="D35" t="str">
            <v>г. Ставрополь</v>
          </cell>
          <cell r="E35" t="str">
            <v>Ставрополь</v>
          </cell>
          <cell r="F35" t="str">
            <v>классический</v>
          </cell>
          <cell r="G35" t="str">
            <v>355003, г. Ставрополь, ул. Ленина, д. 299</v>
          </cell>
          <cell r="H35" t="str">
            <v>5/2</v>
          </cell>
        </row>
        <row r="36">
          <cell r="A36" t="str">
            <v>009-00</v>
          </cell>
          <cell r="B36" t="str">
            <v>УРАЛЬСКИЙ</v>
          </cell>
          <cell r="C36" t="str">
            <v>ГО Уральского Филиала</v>
          </cell>
          <cell r="D36" t="str">
            <v>г. Екатеринбург</v>
          </cell>
          <cell r="E36" t="str">
            <v>Екатеринбург</v>
          </cell>
          <cell r="F36" t="str">
            <v>классический</v>
          </cell>
          <cell r="G36" t="str">
            <v>620075, г. Екатеринбург,ул. Ленина, д. 49 / ул. Тургенева, д. 1</v>
          </cell>
          <cell r="H36" t="str">
            <v>6/1</v>
          </cell>
        </row>
        <row r="37">
          <cell r="A37" t="str">
            <v>009-04</v>
          </cell>
          <cell r="B37" t="str">
            <v>УРАЛЬСКИЙ</v>
          </cell>
          <cell r="C37" t="str">
            <v>ДО "Центральный"</v>
          </cell>
          <cell r="D37" t="str">
            <v>г. Екатеринбург</v>
          </cell>
          <cell r="E37" t="str">
            <v>Екатеринбург</v>
          </cell>
          <cell r="F37" t="str">
            <v>интегрирован</v>
          </cell>
          <cell r="G37" t="str">
            <v>620014, г. Екатеринбург, ул. Космонавтов, д. 23А</v>
          </cell>
          <cell r="H37" t="str">
            <v>5/2</v>
          </cell>
        </row>
        <row r="38">
          <cell r="A38" t="str">
            <v>009-06</v>
          </cell>
          <cell r="B38" t="str">
            <v>УРАЛЬСКИЙ</v>
          </cell>
          <cell r="C38" t="str">
            <v>ДО "Вайнера"</v>
          </cell>
          <cell r="D38" t="str">
            <v>г. Екатеринбург</v>
          </cell>
          <cell r="E38" t="str">
            <v>Екатеринбург</v>
          </cell>
          <cell r="F38" t="str">
            <v>интегрирован</v>
          </cell>
          <cell r="G38" t="str">
            <v>620014, г. Екатеринбург, Вайнера, д. 12</v>
          </cell>
          <cell r="H38" t="str">
            <v>6/1</v>
          </cell>
        </row>
        <row r="39">
          <cell r="A39" t="str">
            <v>009-07</v>
          </cell>
          <cell r="B39" t="str">
            <v>УРАЛЬСКИЙ</v>
          </cell>
          <cell r="C39" t="str">
            <v>Тюменский ОО</v>
          </cell>
          <cell r="D39" t="str">
            <v>г. Тюмень</v>
          </cell>
          <cell r="E39" t="str">
            <v>Тюмень</v>
          </cell>
          <cell r="F39" t="str">
            <v>интегрирован</v>
          </cell>
          <cell r="G39" t="str">
            <v>625026, г. Тюмень, ул. Мельникайте, д. 100А, корп. 1</v>
          </cell>
          <cell r="H39" t="str">
            <v>5/2</v>
          </cell>
        </row>
        <row r="40">
          <cell r="A40" t="str">
            <v>009-11</v>
          </cell>
          <cell r="B40" t="str">
            <v>УРАЛЬСКИЙ</v>
          </cell>
          <cell r="C40" t="str">
            <v>Челябинский ОО</v>
          </cell>
          <cell r="D40" t="str">
            <v>г. Челябинск</v>
          </cell>
          <cell r="E40" t="str">
            <v>Челябинск</v>
          </cell>
          <cell r="F40" t="str">
            <v>классический</v>
          </cell>
          <cell r="G40" t="str">
            <v>454091, г. Челябинск, ул. Карла Маркса, д. 38</v>
          </cell>
          <cell r="H40" t="str">
            <v>6/1</v>
          </cell>
        </row>
        <row r="41">
          <cell r="A41" t="str">
            <v>009-17</v>
          </cell>
          <cell r="B41" t="str">
            <v>УРАЛЬСКИЙ</v>
          </cell>
          <cell r="C41" t="str">
            <v>ОО "Советский"</v>
          </cell>
          <cell r="D41" t="str">
            <v>г. Челябинск</v>
          </cell>
          <cell r="E41" t="str">
            <v>Челябинск</v>
          </cell>
          <cell r="F41" t="str">
            <v>интегрирован</v>
          </cell>
          <cell r="G41" t="str">
            <v>454080, г. Челябинск, ул. Сони Кривой, д. 24</v>
          </cell>
          <cell r="H41" t="str">
            <v>6/1</v>
          </cell>
        </row>
        <row r="42">
          <cell r="A42" t="str">
            <v>013-00</v>
          </cell>
          <cell r="B42" t="str">
            <v>УФИМСКИЙ</v>
          </cell>
          <cell r="C42" t="str">
            <v>ГО Уфимского Филиала</v>
          </cell>
          <cell r="D42" t="str">
            <v>г. Уфа</v>
          </cell>
          <cell r="E42" t="str">
            <v>Уфа</v>
          </cell>
          <cell r="F42" t="str">
            <v>классический</v>
          </cell>
          <cell r="G42" t="str">
            <v>450077, г.Уфа, Крупской, д.8</v>
          </cell>
          <cell r="H42" t="str">
            <v>5/2</v>
          </cell>
        </row>
        <row r="43">
          <cell r="A43" t="str">
            <v>013-03</v>
          </cell>
          <cell r="B43" t="str">
            <v>УФИМСКИЙ</v>
          </cell>
          <cell r="C43" t="str">
            <v>ДО в г.Стерлитамак</v>
          </cell>
          <cell r="D43" t="str">
            <v>г. Стерлитамак</v>
          </cell>
          <cell r="E43" t="str">
            <v>Стерлитамак</v>
          </cell>
          <cell r="F43" t="str">
            <v>классический</v>
          </cell>
          <cell r="G43" t="str">
            <v>453124, г.Стерлитамак, ул. Мира, 18</v>
          </cell>
          <cell r="H43" t="str">
            <v>5/2</v>
          </cell>
        </row>
        <row r="44">
          <cell r="A44" t="str">
            <v>013-04</v>
          </cell>
          <cell r="B44" t="str">
            <v>УФИМСКИЙ</v>
          </cell>
          <cell r="C44" t="str">
            <v>ДО "Северный"</v>
          </cell>
          <cell r="D44" t="str">
            <v>г. Уфа</v>
          </cell>
          <cell r="E44" t="str">
            <v>Уфа</v>
          </cell>
          <cell r="F44" t="str">
            <v>интегрирован</v>
          </cell>
          <cell r="G44" t="str">
            <v>450077, г. Уфа, ул. Ленина, д. 56</v>
          </cell>
          <cell r="H44" t="str">
            <v>6/1</v>
          </cell>
        </row>
        <row r="45">
          <cell r="A45" t="str">
            <v>013-05</v>
          </cell>
          <cell r="B45" t="str">
            <v>УФИМСКИЙ</v>
          </cell>
          <cell r="C45" t="str">
            <v>ДО в г. Нефтекамск</v>
          </cell>
          <cell r="D45" t="str">
            <v>г. Нефтекамск</v>
          </cell>
          <cell r="E45" t="str">
            <v>Нефтекамск</v>
          </cell>
          <cell r="F45" t="str">
            <v>классический</v>
          </cell>
          <cell r="G45" t="str">
            <v>452685, г. Нефтекамск, ул. Ленина, д. 46</v>
          </cell>
          <cell r="H45" t="str">
            <v>5/2</v>
          </cell>
        </row>
        <row r="46">
          <cell r="A46" t="str">
            <v>013-06</v>
          </cell>
          <cell r="B46" t="str">
            <v>УФИМСКИЙ</v>
          </cell>
          <cell r="C46" t="str">
            <v>ДО в г. Туймазы</v>
          </cell>
          <cell r="D46" t="str">
            <v>г. Туймазы</v>
          </cell>
          <cell r="E46" t="str">
            <v>Туймазы</v>
          </cell>
          <cell r="F46" t="str">
            <v>классический</v>
          </cell>
          <cell r="G46" t="str">
            <v>452750, г. Туймазы, ул. Комарова, д. 22/1</v>
          </cell>
          <cell r="H46" t="str">
            <v>5/2</v>
          </cell>
        </row>
        <row r="47">
          <cell r="A47" t="str">
            <v>013-08</v>
          </cell>
          <cell r="B47" t="str">
            <v>УФИМСКИЙ</v>
          </cell>
          <cell r="C47" t="str">
            <v>ДО "Черниковка"</v>
          </cell>
          <cell r="D47" t="str">
            <v>г. Уфа</v>
          </cell>
          <cell r="E47" t="str">
            <v>Уфа</v>
          </cell>
          <cell r="F47" t="str">
            <v>классический</v>
          </cell>
          <cell r="G47" t="str">
            <v>450112, г. Уфа, ул. Ульяновых, д. 31</v>
          </cell>
          <cell r="H47" t="str">
            <v>6/1</v>
          </cell>
        </row>
        <row r="48">
          <cell r="A48" t="str">
            <v>013-09</v>
          </cell>
          <cell r="B48" t="str">
            <v>УФИМСКИЙ</v>
          </cell>
          <cell r="C48" t="str">
            <v xml:space="preserve">ОО в г.Пермь </v>
          </cell>
          <cell r="D48" t="str">
            <v>г. Пермь</v>
          </cell>
          <cell r="E48" t="str">
            <v>Пермь</v>
          </cell>
          <cell r="F48" t="str">
            <v>интегрирован</v>
          </cell>
          <cell r="G48" t="str">
            <v>614000,  г. Пермь, ул. Советская, д. 50</v>
          </cell>
          <cell r="H48" t="str">
            <v>6/1</v>
          </cell>
        </row>
        <row r="49">
          <cell r="A49" t="str">
            <v>013-10</v>
          </cell>
          <cell r="B49" t="str">
            <v>УФИМСКИЙ</v>
          </cell>
          <cell r="C49" t="str">
            <v>ДО в г. Октябрьский</v>
          </cell>
          <cell r="D49" t="str">
            <v>г. Октябрьский</v>
          </cell>
          <cell r="E49" t="str">
            <v>Октябрьский</v>
          </cell>
          <cell r="F49" t="str">
            <v>классический</v>
          </cell>
          <cell r="G49" t="str">
            <v>452620, г. Октябрьский, ул. Горького, д. 40</v>
          </cell>
          <cell r="H49" t="str">
            <v>5/2</v>
          </cell>
        </row>
        <row r="50">
          <cell r="A50" t="str">
            <v>013-13</v>
          </cell>
          <cell r="B50" t="str">
            <v>УФИМСКИЙ</v>
          </cell>
          <cell r="C50" t="str">
            <v>Саратовский ОО</v>
          </cell>
          <cell r="D50" t="str">
            <v>г. Саратов</v>
          </cell>
          <cell r="E50" t="str">
            <v>Саратов</v>
          </cell>
          <cell r="F50" t="str">
            <v>интегрирован</v>
          </cell>
          <cell r="G50" t="str">
            <v>410012, г. Саратов, ул. Московская, д. 135/144</v>
          </cell>
          <cell r="H50" t="str">
            <v>6/1</v>
          </cell>
        </row>
        <row r="51">
          <cell r="A51" t="str">
            <v>013-14</v>
          </cell>
          <cell r="B51" t="str">
            <v>УФИМСКИЙ</v>
          </cell>
          <cell r="C51" t="str">
            <v>Самарский ОО</v>
          </cell>
          <cell r="D51" t="str">
            <v>г. Самара</v>
          </cell>
          <cell r="E51" t="str">
            <v>Самара</v>
          </cell>
          <cell r="F51" t="str">
            <v>интегрирован</v>
          </cell>
          <cell r="G51" t="str">
            <v>443110, г. Самара, Московское шоссе, д. 4, корп. 15</v>
          </cell>
          <cell r="H51" t="str">
            <v>5/2</v>
          </cell>
        </row>
        <row r="52">
          <cell r="A52" t="str">
            <v>013-16</v>
          </cell>
          <cell r="B52" t="str">
            <v>УФИМСКИЙ</v>
          </cell>
          <cell r="C52" t="str">
            <v>Казанский ОО</v>
          </cell>
          <cell r="D52" t="str">
            <v>г. Казань</v>
          </cell>
          <cell r="E52" t="str">
            <v>Казань</v>
          </cell>
          <cell r="F52" t="str">
            <v>классический</v>
          </cell>
          <cell r="G52" t="str">
            <v>420012, г. Казань, ул. Бутлерова, д. 35/15</v>
          </cell>
          <cell r="H52" t="str">
            <v>6/1</v>
          </cell>
        </row>
        <row r="53">
          <cell r="A53" t="str">
            <v>013-25</v>
          </cell>
          <cell r="B53" t="str">
            <v>УФИМСКИЙ</v>
          </cell>
          <cell r="C53" t="str">
            <v>ОО "Первомайский"</v>
          </cell>
          <cell r="D53" t="str">
            <v>г. Уфа</v>
          </cell>
          <cell r="E53" t="str">
            <v>Уфа</v>
          </cell>
          <cell r="F53" t="str">
            <v>интегрирован</v>
          </cell>
          <cell r="G53" t="str">
            <v>450112, г. Уфа, ул. Первомайская, д. 30</v>
          </cell>
          <cell r="H53" t="str">
            <v>5/2</v>
          </cell>
        </row>
        <row r="54">
          <cell r="A54" t="str">
            <v>021-00</v>
          </cell>
          <cell r="B54" t="str">
            <v>НОВОСИБИРСКИЙ</v>
          </cell>
          <cell r="C54" t="str">
            <v>ГО Новосибирского Филиала</v>
          </cell>
          <cell r="D54" t="str">
            <v>г. Новосибирск</v>
          </cell>
          <cell r="E54" t="str">
            <v>Новосибирск</v>
          </cell>
          <cell r="F54" t="str">
            <v>классический</v>
          </cell>
          <cell r="G54" t="str">
            <v>630004, г. Новосибирск, ул. Ленина, д. 52</v>
          </cell>
          <cell r="H54" t="str">
            <v>5/2</v>
          </cell>
        </row>
        <row r="55">
          <cell r="A55" t="str">
            <v>021-01</v>
          </cell>
          <cell r="B55" t="str">
            <v>НОВОСИБИРСКИЙ</v>
          </cell>
          <cell r="C55" t="str">
            <v>Томский ОО</v>
          </cell>
          <cell r="D55" t="str">
            <v>г. Томск</v>
          </cell>
          <cell r="E55" t="str">
            <v>Томск</v>
          </cell>
          <cell r="F55" t="str">
            <v>классический</v>
          </cell>
          <cell r="G55" t="str">
            <v>634050, г. Томск, Совпартшкольный пер., д. 13</v>
          </cell>
          <cell r="H55" t="str">
            <v>5/2</v>
          </cell>
        </row>
        <row r="56">
          <cell r="A56" t="str">
            <v>021-04</v>
          </cell>
          <cell r="B56" t="str">
            <v>НОВОСИБИРСКИЙ</v>
          </cell>
          <cell r="C56" t="str">
            <v>Омский ОО</v>
          </cell>
          <cell r="D56" t="str">
            <v>г. Омск</v>
          </cell>
          <cell r="E56" t="str">
            <v>Омск</v>
          </cell>
          <cell r="F56" t="str">
            <v>классический</v>
          </cell>
          <cell r="G56" t="str">
            <v>644024, г. Омск, пр. Маркса, д. 15, угол Съездовской, д. 29</v>
          </cell>
          <cell r="H56" t="str">
            <v>5/2</v>
          </cell>
        </row>
        <row r="57">
          <cell r="A57" t="str">
            <v>021-05</v>
          </cell>
          <cell r="B57" t="str">
            <v>НОВОСИБИРСКИЙ</v>
          </cell>
          <cell r="C57" t="str">
            <v>Красноярский ОО</v>
          </cell>
          <cell r="D57" t="str">
            <v>г. Красноярск</v>
          </cell>
          <cell r="E57" t="str">
            <v>Красноярск</v>
          </cell>
          <cell r="F57" t="str">
            <v>классический</v>
          </cell>
          <cell r="G57" t="str">
            <v>660021, г. Красноярск, ул. Горького, д. 37</v>
          </cell>
          <cell r="H57" t="str">
            <v>5/2</v>
          </cell>
        </row>
        <row r="58">
          <cell r="A58" t="str">
            <v>021-06</v>
          </cell>
          <cell r="B58" t="str">
            <v>НОВОСИБИРСКИЙ</v>
          </cell>
          <cell r="C58" t="str">
            <v>ДО "Студенческий"</v>
          </cell>
          <cell r="D58" t="str">
            <v>г. Новосибирск</v>
          </cell>
          <cell r="E58" t="str">
            <v>Новосибирск</v>
          </cell>
          <cell r="F58" t="str">
            <v>интегрирован</v>
          </cell>
          <cell r="G58" t="str">
            <v>630073, г. Новосибирск, пр-т К. Маркса, д. 51</v>
          </cell>
          <cell r="H58" t="str">
            <v>6/1</v>
          </cell>
        </row>
        <row r="59">
          <cell r="A59" t="str">
            <v>021-07</v>
          </cell>
          <cell r="B59" t="str">
            <v>НОВОСИБИРСКИЙ</v>
          </cell>
          <cell r="C59" t="str">
            <v>ДО "На Станиславского"</v>
          </cell>
          <cell r="D59" t="str">
            <v>г. Новосибирск</v>
          </cell>
          <cell r="E59" t="str">
            <v>Новосибирск</v>
          </cell>
          <cell r="F59" t="str">
            <v>интегрирован</v>
          </cell>
          <cell r="G59" t="str">
            <v xml:space="preserve">630054, г. Новосибирск, ул. Станиславского, д. 17 </v>
          </cell>
          <cell r="H59" t="str">
            <v>5/2</v>
          </cell>
        </row>
        <row r="60">
          <cell r="A60" t="str">
            <v>021-08</v>
          </cell>
          <cell r="B60" t="str">
            <v>НОВОСИБИРСКИЙ</v>
          </cell>
          <cell r="C60" t="str">
            <v>ОО "На Взлётной"</v>
          </cell>
          <cell r="D60" t="str">
            <v>г. Красноярск</v>
          </cell>
          <cell r="E60" t="str">
            <v>Красноярск</v>
          </cell>
          <cell r="F60" t="str">
            <v>интегрирован</v>
          </cell>
          <cell r="G60" t="str">
            <v>660135, г. Красноярск , ул. Взлетная, д. 24</v>
          </cell>
          <cell r="H60" t="str">
            <v>5/2</v>
          </cell>
        </row>
        <row r="61">
          <cell r="A61" t="str">
            <v>021-09</v>
          </cell>
          <cell r="B61" t="str">
            <v>НОВОСИБИРСКИЙ</v>
          </cell>
          <cell r="C61" t="str">
            <v>Иркутский ОО</v>
          </cell>
          <cell r="D61" t="str">
            <v>г. Иркутск</v>
          </cell>
          <cell r="E61" t="str">
            <v>Иркутск</v>
          </cell>
          <cell r="F61" t="str">
            <v>классический</v>
          </cell>
          <cell r="G61" t="str">
            <v>664025, г. Иркутск, ул. Декабрьских Событий, д. 100</v>
          </cell>
          <cell r="H61" t="str">
            <v>5/2</v>
          </cell>
        </row>
        <row r="62">
          <cell r="A62" t="str">
            <v>021-11</v>
          </cell>
          <cell r="B62" t="str">
            <v>НОВОСИБИРСКИЙ</v>
          </cell>
          <cell r="C62" t="str">
            <v>ОО № 2 в г. Ангарске</v>
          </cell>
          <cell r="D62" t="str">
            <v>г. Ангарск</v>
          </cell>
          <cell r="E62" t="str">
            <v>Ангарск</v>
          </cell>
          <cell r="F62" t="str">
            <v>классический</v>
          </cell>
          <cell r="G62" t="str">
            <v>665825, Иркутская область, г. Ангарск, микрорайон 22, д. 13а</v>
          </cell>
          <cell r="H62" t="str">
            <v>5/2</v>
          </cell>
        </row>
        <row r="63">
          <cell r="A63" t="str">
            <v>021-13</v>
          </cell>
          <cell r="B63" t="str">
            <v>НОВОСИБИРСКИЙ</v>
          </cell>
          <cell r="C63" t="str">
            <v>ОО № 4 в г. Чите</v>
          </cell>
          <cell r="D63" t="str">
            <v>г. Чита</v>
          </cell>
          <cell r="E63" t="str">
            <v>Чита</v>
          </cell>
          <cell r="F63" t="str">
            <v>интегрирован</v>
          </cell>
          <cell r="G63" t="str">
            <v>672000, г. Чита, ул. Анохина, д. 65</v>
          </cell>
          <cell r="H63" t="str">
            <v>5/2</v>
          </cell>
        </row>
        <row r="64">
          <cell r="A64" t="str">
            <v>022-00</v>
          </cell>
          <cell r="B64" t="str">
            <v>ДВФ</v>
          </cell>
          <cell r="C64" t="str">
            <v>ДО "Центральный"</v>
          </cell>
          <cell r="D64" t="str">
            <v>г. Хабаровск</v>
          </cell>
          <cell r="E64" t="str">
            <v>Хабаровск</v>
          </cell>
          <cell r="F64" t="str">
            <v>классический</v>
          </cell>
          <cell r="G64" t="str">
            <v>680000, г. Хабаровск, ул. Дзержинского, д. 65</v>
          </cell>
          <cell r="H64" t="str">
            <v>6/1</v>
          </cell>
        </row>
        <row r="65">
          <cell r="A65" t="str">
            <v>022-01</v>
          </cell>
          <cell r="B65" t="str">
            <v>ДВФ</v>
          </cell>
          <cell r="C65" t="str">
            <v>ДО № 1 в г. Бикин</v>
          </cell>
          <cell r="D65" t="str">
            <v>г. Бикин</v>
          </cell>
          <cell r="E65" t="str">
            <v>Бикин</v>
          </cell>
          <cell r="F65" t="str">
            <v>классический</v>
          </cell>
          <cell r="G65" t="str">
            <v>682970, Хабаровский край, г. Бикин, Безымянный пер., д. 2</v>
          </cell>
          <cell r="H65" t="str">
            <v>5/2</v>
          </cell>
        </row>
        <row r="66">
          <cell r="A66" t="str">
            <v>022-02</v>
          </cell>
          <cell r="B66" t="str">
            <v>ДВФ</v>
          </cell>
          <cell r="C66" t="str">
            <v>ДО № 2 в р.п. Переяславка</v>
          </cell>
          <cell r="D66" t="str">
            <v xml:space="preserve">р.п. Переяславка </v>
          </cell>
          <cell r="E66" t="str">
            <v xml:space="preserve">Переяславка </v>
          </cell>
          <cell r="F66" t="str">
            <v>классический</v>
          </cell>
          <cell r="G66" t="str">
            <v>682910, Хабаровский край, р.п. Переяславка, ул. Октябрьская, д. 50</v>
          </cell>
          <cell r="H66" t="str">
            <v>5/2</v>
          </cell>
        </row>
        <row r="67">
          <cell r="A67" t="str">
            <v>022-03</v>
          </cell>
          <cell r="B67" t="str">
            <v>ДВФ</v>
          </cell>
          <cell r="C67" t="str">
            <v>ДО № 3 в г. Хабаровске</v>
          </cell>
          <cell r="D67" t="str">
            <v>г. Хабаровск</v>
          </cell>
          <cell r="E67" t="str">
            <v>Хабаровск</v>
          </cell>
          <cell r="F67" t="str">
            <v>классический</v>
          </cell>
          <cell r="G67" t="str">
            <v>680054, г. Хабаровск, ул. Профессора Даниловского М.П., д. 6Б</v>
          </cell>
          <cell r="H67" t="str">
            <v>5/2</v>
          </cell>
        </row>
        <row r="68">
          <cell r="A68" t="str">
            <v>022-04</v>
          </cell>
          <cell r="B68" t="str">
            <v>ДВФ</v>
          </cell>
          <cell r="C68" t="str">
            <v>ДО № 4 в п. Де-Кастри</v>
          </cell>
          <cell r="D68" t="str">
            <v xml:space="preserve">п. Де-Кастри </v>
          </cell>
          <cell r="E68" t="str">
            <v xml:space="preserve">Де-Кастри </v>
          </cell>
          <cell r="F68" t="str">
            <v>классический</v>
          </cell>
          <cell r="G68" t="str">
            <v>682429, Хабаровский край, Ульчский район, п. Де-Кастри, ул. Краснофлотская, д. 2</v>
          </cell>
          <cell r="H68" t="str">
            <v>5/2</v>
          </cell>
        </row>
        <row r="69">
          <cell r="A69" t="str">
            <v>022-05</v>
          </cell>
          <cell r="B69" t="str">
            <v>ДВФ</v>
          </cell>
          <cell r="C69" t="str">
            <v>ДО № 5 в г. Хабаровске</v>
          </cell>
          <cell r="D69" t="str">
            <v>г. Хабаровск</v>
          </cell>
          <cell r="E69" t="str">
            <v>Хабаровск</v>
          </cell>
          <cell r="F69" t="str">
            <v>классический</v>
          </cell>
          <cell r="G69" t="str">
            <v>680013, г. Хабаровск, ул. Дикопольцева, д. 10, офис № 1</v>
          </cell>
          <cell r="H69" t="str">
            <v>5/2</v>
          </cell>
        </row>
        <row r="70">
          <cell r="A70" t="str">
            <v>022-06</v>
          </cell>
          <cell r="B70" t="str">
            <v>ДВФ</v>
          </cell>
          <cell r="C70" t="str">
            <v>ДО № 6 в р.п. Ванино</v>
          </cell>
          <cell r="D70" t="str">
            <v xml:space="preserve">р.п. Ванино </v>
          </cell>
          <cell r="E70" t="str">
            <v xml:space="preserve">Ванино </v>
          </cell>
          <cell r="F70" t="str">
            <v>классический</v>
          </cell>
          <cell r="G70" t="str">
            <v>682860, Хабаровский край, р.п. Ванино, ул. Невского, д. 5</v>
          </cell>
          <cell r="H70" t="str">
            <v>5/2</v>
          </cell>
        </row>
        <row r="71">
          <cell r="A71" t="str">
            <v>022-07</v>
          </cell>
          <cell r="B71" t="str">
            <v>ДВФ</v>
          </cell>
          <cell r="C71" t="str">
            <v>ДО № 7 в г. Николаевске-на-Амуре</v>
          </cell>
          <cell r="D71" t="str">
            <v>г. Николаевск-на-Амуре</v>
          </cell>
          <cell r="E71" t="str">
            <v>Николаевск-на-Амуре</v>
          </cell>
          <cell r="F71" t="str">
            <v>классический</v>
          </cell>
          <cell r="G71" t="str">
            <v>682460, Хабаровский край, г. Николаевск-на-Амуре, ул. Ленина, д. 3</v>
          </cell>
          <cell r="H71" t="str">
            <v>5/2</v>
          </cell>
        </row>
        <row r="72">
          <cell r="A72" t="str">
            <v>022-08</v>
          </cell>
          <cell r="B72" t="str">
            <v>ДВФ</v>
          </cell>
          <cell r="C72" t="str">
            <v>ДО № 8 в г. Хабаровске</v>
          </cell>
          <cell r="D72" t="str">
            <v>г. Хабаровск</v>
          </cell>
          <cell r="E72" t="str">
            <v>Хабаровск</v>
          </cell>
          <cell r="F72" t="str">
            <v>классический</v>
          </cell>
          <cell r="G72" t="str">
            <v>680021, г. Хабаровск, ул. Ленинградская, д. 51</v>
          </cell>
          <cell r="H72" t="str">
            <v>6/1</v>
          </cell>
        </row>
        <row r="73">
          <cell r="A73" t="str">
            <v>022-09</v>
          </cell>
          <cell r="B73" t="str">
            <v>ДВФ</v>
          </cell>
          <cell r="C73" t="str">
            <v>ДО № 9 в р.п. Чегдомын</v>
          </cell>
          <cell r="D73" t="str">
            <v>р.п. Чегдомын</v>
          </cell>
          <cell r="E73" t="str">
            <v>Чегдомын</v>
          </cell>
          <cell r="F73" t="str">
            <v>классический</v>
          </cell>
          <cell r="G73" t="str">
            <v>682030, Хабаровский край, р.п. Чегдомын, ул. Центральная, д. 38</v>
          </cell>
          <cell r="H73" t="str">
            <v>5/2</v>
          </cell>
        </row>
        <row r="74">
          <cell r="A74" t="str">
            <v>022-11</v>
          </cell>
          <cell r="B74" t="str">
            <v>ДВФ</v>
          </cell>
          <cell r="C74" t="str">
            <v>ДО № 11 в г. Хабаровске</v>
          </cell>
          <cell r="D74" t="str">
            <v>г. Хабаровск</v>
          </cell>
          <cell r="E74" t="str">
            <v>Хабаровск</v>
          </cell>
          <cell r="F74" t="str">
            <v>классический</v>
          </cell>
          <cell r="G74" t="str">
            <v>680051, г. Хабаровск, ул. Панфиловцев, д. 34, офис 1</v>
          </cell>
          <cell r="H74" t="str">
            <v>5/2</v>
          </cell>
        </row>
        <row r="75">
          <cell r="A75" t="str">
            <v>022-15</v>
          </cell>
          <cell r="B75" t="str">
            <v>ДВФ</v>
          </cell>
          <cell r="C75" t="str">
            <v>ДО № 15 в г. Вяземский</v>
          </cell>
          <cell r="D75" t="str">
            <v>г. Вяземский</v>
          </cell>
          <cell r="E75" t="str">
            <v>Вяземский</v>
          </cell>
          <cell r="F75" t="str">
            <v>классический</v>
          </cell>
          <cell r="G75" t="str">
            <v>682950, Хабаровский край, г. Вяземский, ул. Коммунистическая, д. 11</v>
          </cell>
          <cell r="H75" t="str">
            <v>5/2</v>
          </cell>
        </row>
        <row r="76">
          <cell r="A76" t="str">
            <v>022-17</v>
          </cell>
          <cell r="B76" t="str">
            <v>ДВФ</v>
          </cell>
          <cell r="C76" t="str">
            <v>ДО № 17 в п. Хор</v>
          </cell>
          <cell r="D76" t="str">
            <v>п. Хор</v>
          </cell>
          <cell r="E76" t="str">
            <v>Хор</v>
          </cell>
          <cell r="F76" t="str">
            <v>классический</v>
          </cell>
          <cell r="G76" t="str">
            <v>682920, Хабаровский край, район им. Лазо, п. Хор, ул. Ленина, д. 23</v>
          </cell>
          <cell r="H76" t="str">
            <v>5/2</v>
          </cell>
        </row>
        <row r="77">
          <cell r="A77" t="str">
            <v>022-19</v>
          </cell>
          <cell r="B77" t="str">
            <v>ДВФ</v>
          </cell>
          <cell r="C77" t="str">
            <v>ДО № 19 в г. Хабаровске</v>
          </cell>
          <cell r="D77" t="str">
            <v>г. Хабаровск</v>
          </cell>
          <cell r="E77" t="str">
            <v>Хабаровск</v>
          </cell>
          <cell r="F77" t="str">
            <v>классический</v>
          </cell>
          <cell r="G77" t="str">
            <v>680023, г. Хабаровск, ул. Краснореченская, д. 169а</v>
          </cell>
          <cell r="H77" t="str">
            <v>5/2</v>
          </cell>
        </row>
        <row r="78">
          <cell r="A78" t="str">
            <v>022-20</v>
          </cell>
          <cell r="B78" t="str">
            <v>ДВФ</v>
          </cell>
          <cell r="C78" t="str">
            <v>ДО № 20 в г. Советская Гавань</v>
          </cell>
          <cell r="D78" t="str">
            <v>г. Советская Гавань</v>
          </cell>
          <cell r="E78" t="str">
            <v>Советская Гавань</v>
          </cell>
          <cell r="F78" t="str">
            <v>классический</v>
          </cell>
          <cell r="G78" t="str">
            <v>682800, Хабаровский край, г. Советская Гавань, ул.Советская, д. 28</v>
          </cell>
          <cell r="H78" t="str">
            <v>5/2</v>
          </cell>
        </row>
        <row r="79">
          <cell r="A79" t="str">
            <v>022-21</v>
          </cell>
          <cell r="B79" t="str">
            <v>ДВФ</v>
          </cell>
          <cell r="C79" t="str">
            <v>ДО № 21 в г. Хабаровске</v>
          </cell>
          <cell r="D79" t="str">
            <v>г. Хабаровск</v>
          </cell>
          <cell r="E79" t="str">
            <v>Хабаровск</v>
          </cell>
          <cell r="F79" t="str">
            <v>классический</v>
          </cell>
          <cell r="G79" t="str">
            <v>680038, г. Хабаровск, ул. Серышева, д. 52</v>
          </cell>
          <cell r="H79" t="str">
            <v>5/2</v>
          </cell>
        </row>
        <row r="80">
          <cell r="A80" t="str">
            <v>022-23</v>
          </cell>
          <cell r="B80" t="str">
            <v>ДВФ</v>
          </cell>
          <cell r="C80" t="str">
            <v>ДО № 23 в г. Комсомольске-на-Амуре</v>
          </cell>
          <cell r="D80" t="str">
            <v>г. Комсомольск-на-Амуре</v>
          </cell>
          <cell r="E80" t="str">
            <v>Комсомольск-на-Амуре</v>
          </cell>
          <cell r="F80" t="str">
            <v>классический</v>
          </cell>
          <cell r="G80" t="str">
            <v>681018, Хабаровский край, г. Комсомольск-на-Амуре, ул. Советская, д. 9</v>
          </cell>
          <cell r="H80" t="str">
            <v>5/2</v>
          </cell>
        </row>
        <row r="81">
          <cell r="A81" t="str">
            <v>022-24</v>
          </cell>
          <cell r="B81" t="str">
            <v>ДВФ</v>
          </cell>
          <cell r="C81" t="str">
            <v>ДО № 24 в пгт Солнечный</v>
          </cell>
          <cell r="D81" t="str">
            <v xml:space="preserve">пгт Солнечный </v>
          </cell>
          <cell r="E81" t="str">
            <v xml:space="preserve">пгт Солнечный </v>
          </cell>
          <cell r="F81" t="str">
            <v>классический</v>
          </cell>
          <cell r="G81" t="str">
            <v>682711, Хабаровский край, пгт Солнечный, ул. Ленина, д. 39</v>
          </cell>
          <cell r="H81" t="str">
            <v>5/2</v>
          </cell>
        </row>
        <row r="82">
          <cell r="A82" t="str">
            <v>022-25</v>
          </cell>
          <cell r="B82" t="str">
            <v>ДВФ</v>
          </cell>
          <cell r="C82" t="str">
            <v>ДО № 25 в г. Амурске</v>
          </cell>
          <cell r="D82" t="str">
            <v>г. Амурск</v>
          </cell>
          <cell r="E82" t="str">
            <v>Амурск</v>
          </cell>
          <cell r="F82" t="str">
            <v>классический</v>
          </cell>
          <cell r="G82" t="str">
            <v>682640, Хабаровский край, г. Амурск, Комсомольский пр-т, д. 4</v>
          </cell>
          <cell r="H82" t="str">
            <v>6/1</v>
          </cell>
        </row>
        <row r="83">
          <cell r="A83" t="str">
            <v>022-29</v>
          </cell>
          <cell r="B83" t="str">
            <v>ДВФ</v>
          </cell>
          <cell r="C83" t="str">
            <v>ДО № 29  в г. Комсомольске-на-Амуре</v>
          </cell>
          <cell r="D83" t="str">
            <v>г. Комсомольск-на-Амуре</v>
          </cell>
          <cell r="E83" t="str">
            <v>Комсомольск-на-Амуре</v>
          </cell>
          <cell r="F83" t="str">
            <v>классический</v>
          </cell>
          <cell r="G83" t="str">
            <v>681024, Хабаровский край, г. Комсомольск-на-Амуре, пр-т Первостроителей, д. 19</v>
          </cell>
          <cell r="H83" t="str">
            <v>6/1</v>
          </cell>
        </row>
        <row r="84">
          <cell r="A84" t="str">
            <v>022-52</v>
          </cell>
          <cell r="B84" t="str">
            <v>ДВФ</v>
          </cell>
          <cell r="C84" t="str">
            <v>ОО № 2 в г. Южно-Сахалинске</v>
          </cell>
          <cell r="D84" t="str">
            <v>г. Южно-Сахалинск</v>
          </cell>
          <cell r="E84" t="str">
            <v>Южно-Сахалинск</v>
          </cell>
          <cell r="F84" t="str">
            <v>интегрирован</v>
          </cell>
          <cell r="G84" t="str">
            <v>693013, г. Южно-Сахалинск, пр. Мира, д. 245</v>
          </cell>
          <cell r="H84" t="str">
            <v>5/2</v>
          </cell>
        </row>
        <row r="85">
          <cell r="A85" t="str">
            <v>022-53</v>
          </cell>
          <cell r="B85" t="str">
            <v>ДВФ</v>
          </cell>
          <cell r="C85" t="str">
            <v>ОО № 3 в г. Биробиджане</v>
          </cell>
          <cell r="D85" t="str">
            <v>г. Биробиджан</v>
          </cell>
          <cell r="E85" t="str">
            <v>Биробиджан</v>
          </cell>
          <cell r="F85" t="str">
            <v>классический</v>
          </cell>
          <cell r="G85" t="str">
            <v>679016, Еврейская автономная область, г. Биробиджан, ул. Ленина, д. 44</v>
          </cell>
          <cell r="H85" t="str">
            <v>5/2</v>
          </cell>
        </row>
        <row r="86">
          <cell r="A86" t="str">
            <v>022-58</v>
          </cell>
          <cell r="B86" t="str">
            <v>ДВФ</v>
          </cell>
          <cell r="C86" t="str">
            <v>ОО № 8 в г. Белогорске</v>
          </cell>
          <cell r="D86" t="str">
            <v>г. Белогорск</v>
          </cell>
          <cell r="E86" t="str">
            <v>Белогорск</v>
          </cell>
          <cell r="F86" t="str">
            <v>интегрирован</v>
          </cell>
          <cell r="G86" t="str">
            <v>676850, Амурская область, г. Белогорск, ул. Кирова, д. 81</v>
          </cell>
          <cell r="H86" t="str">
            <v>5/2</v>
          </cell>
        </row>
        <row r="87">
          <cell r="A87" t="str">
            <v>022-60</v>
          </cell>
          <cell r="B87" t="str">
            <v>ДВФ</v>
          </cell>
          <cell r="C87" t="str">
            <v>ОО № 10 в г. Находке</v>
          </cell>
          <cell r="D87" t="str">
            <v>г. Находка</v>
          </cell>
          <cell r="E87" t="str">
            <v>Находка</v>
          </cell>
          <cell r="F87" t="str">
            <v>интегрирован</v>
          </cell>
          <cell r="G87" t="str">
            <v>692904, Приморский край, г. Находка, ул. Портовая, д. 3</v>
          </cell>
          <cell r="H87" t="str">
            <v>5/2</v>
          </cell>
        </row>
        <row r="88">
          <cell r="A88" t="str">
            <v>022-63</v>
          </cell>
          <cell r="B88" t="str">
            <v>ДВФ</v>
          </cell>
          <cell r="C88" t="str">
            <v>ОО №13 в г. Уссурийске</v>
          </cell>
          <cell r="D88" t="str">
            <v>г. Уссурийск</v>
          </cell>
          <cell r="E88" t="str">
            <v>Уссурийск</v>
          </cell>
          <cell r="F88" t="str">
            <v>классический</v>
          </cell>
          <cell r="G88" t="str">
            <v>692519, Приморский край, г. Уссурийск, ул. Плеханова, д. 75</v>
          </cell>
          <cell r="H88" t="str">
            <v>5/2</v>
          </cell>
        </row>
        <row r="89">
          <cell r="A89" t="str">
            <v>022-67</v>
          </cell>
          <cell r="B89" t="str">
            <v>ДВФ</v>
          </cell>
          <cell r="C89" t="str">
            <v>ОО № 17 в п. Соловьёвск</v>
          </cell>
          <cell r="D89" t="str">
            <v>п. Соловьевск</v>
          </cell>
          <cell r="E89" t="str">
            <v>Соловьевск</v>
          </cell>
          <cell r="F89" t="str">
            <v>классический</v>
          </cell>
          <cell r="G89" t="str">
            <v>676271, Амурская область, Тындинский район, п. Соловьёвск, ул. Советская, д. 47</v>
          </cell>
          <cell r="H89" t="str">
            <v>5/2</v>
          </cell>
        </row>
        <row r="90">
          <cell r="A90" t="str">
            <v>022-70</v>
          </cell>
          <cell r="B90" t="str">
            <v>ДВФ</v>
          </cell>
          <cell r="C90" t="str">
            <v>ОО № 20 в г. Благовещенске</v>
          </cell>
          <cell r="D90" t="str">
            <v>г. Благовещенск</v>
          </cell>
          <cell r="E90" t="str">
            <v>Благовещенск</v>
          </cell>
          <cell r="F90" t="str">
            <v>классический</v>
          </cell>
          <cell r="G90" t="str">
            <v>675000, Амурская обл., г. Благовещенск, ул. Зейская, д. 173 "А"</v>
          </cell>
          <cell r="H90" t="str">
            <v>5/2</v>
          </cell>
        </row>
        <row r="91">
          <cell r="A91" t="str">
            <v>022-71</v>
          </cell>
          <cell r="B91" t="str">
            <v>ДВФ</v>
          </cell>
          <cell r="C91" t="str">
            <v>ОО № 21 в г. Владивостоке</v>
          </cell>
          <cell r="D91" t="str">
            <v>г. Владивосток</v>
          </cell>
          <cell r="E91" t="str">
            <v>Владивосток</v>
          </cell>
          <cell r="F91" t="str">
            <v>классический</v>
          </cell>
          <cell r="G91" t="str">
            <v>690033, Приморский край, г. Владивосток, пр-т 100-летия Владивостока, д. 57д</v>
          </cell>
          <cell r="H91" t="str">
            <v>5/2</v>
          </cell>
        </row>
        <row r="92">
          <cell r="A92" t="str">
            <v>022-72</v>
          </cell>
          <cell r="B92" t="str">
            <v>ДВФ</v>
          </cell>
          <cell r="C92" t="str">
            <v>ОО № 22 в г. Тынде</v>
          </cell>
          <cell r="D92" t="str">
            <v>г. Тында</v>
          </cell>
          <cell r="E92" t="str">
            <v>Тында</v>
          </cell>
          <cell r="F92" t="str">
            <v>классический</v>
          </cell>
          <cell r="G92" t="str">
            <v>676282, Амурская область, г. Тында, ул. Амурская, д. 13</v>
          </cell>
          <cell r="H92" t="str">
            <v>5/2</v>
          </cell>
        </row>
        <row r="93">
          <cell r="A93" t="str">
            <v>000-45</v>
          </cell>
          <cell r="B93" t="str">
            <v>МОСКВА</v>
          </cell>
          <cell r="C93" t="str">
            <v>УРМ в г.Воронеже ДО "На Маяковской"</v>
          </cell>
          <cell r="D93" t="str">
            <v>г. Воронеж</v>
          </cell>
          <cell r="E93" t="str">
            <v>Воронеж</v>
          </cell>
          <cell r="F93" t="str">
            <v>УРМ</v>
          </cell>
          <cell r="G93" t="str">
            <v>394036 г. Воронеж, ул. Плехановская, д. 12</v>
          </cell>
          <cell r="H93" t="str">
            <v>5/2</v>
          </cell>
        </row>
        <row r="94">
          <cell r="A94" t="str">
            <v>000-46</v>
          </cell>
          <cell r="B94" t="str">
            <v>МОСКВА</v>
          </cell>
          <cell r="C94" t="str">
            <v>УРМ в г. Рязань ДО "На Маяковской"</v>
          </cell>
          <cell r="D94" t="str">
            <v>г. Рязань</v>
          </cell>
          <cell r="E94" t="str">
            <v>Рязань</v>
          </cell>
          <cell r="F94" t="str">
            <v>УРМ</v>
          </cell>
          <cell r="G94" t="str">
            <v>390013, г. Рязань, Первомайский пр-т, д. 66</v>
          </cell>
          <cell r="H94" t="str">
            <v>5/2</v>
          </cell>
        </row>
        <row r="95">
          <cell r="A95" t="str">
            <v>003-18</v>
          </cell>
          <cell r="B95" t="str">
            <v>СЗФ</v>
          </cell>
          <cell r="C95" t="str">
            <v>УРМ в г. Сегежа</v>
          </cell>
          <cell r="D95" t="str">
            <v>г. Сегежа</v>
          </cell>
          <cell r="E95" t="str">
            <v>Сегежа</v>
          </cell>
          <cell r="F95" t="str">
            <v>УРМ</v>
          </cell>
          <cell r="G95" t="str">
            <v>186422, Респ. Карелия, г. Сегежа, ул. Бульвар Советов, д. 4</v>
          </cell>
          <cell r="H95" t="str">
            <v>5/2</v>
          </cell>
        </row>
        <row r="96">
          <cell r="A96" t="str">
            <v>003-19</v>
          </cell>
          <cell r="B96" t="str">
            <v>СЗФ</v>
          </cell>
          <cell r="C96" t="str">
            <v>УРМ в г. Вологда</v>
          </cell>
          <cell r="D96" t="str">
            <v>г. Вологда</v>
          </cell>
          <cell r="E96" t="str">
            <v>Вологда</v>
          </cell>
          <cell r="F96" t="str">
            <v>УРМ</v>
          </cell>
          <cell r="G96" t="str">
            <v>160011, г. Вологда, ул. Первомайская, д. 35</v>
          </cell>
          <cell r="H96" t="str">
            <v>5/2</v>
          </cell>
        </row>
        <row r="97">
          <cell r="A97" t="str">
            <v>013-23</v>
          </cell>
          <cell r="B97" t="str">
            <v>СЗФ</v>
          </cell>
          <cell r="C97" t="str">
            <v>УРМ в г. Киров</v>
          </cell>
          <cell r="D97" t="str">
            <v>г. Киров</v>
          </cell>
          <cell r="E97" t="str">
            <v>Киров</v>
          </cell>
          <cell r="F97" t="str">
            <v>УРМ</v>
          </cell>
          <cell r="G97" t="str">
            <v>610027 г. Киров, ул. Карла Маркса, д. 101</v>
          </cell>
          <cell r="H97" t="str">
            <v>5/2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A21" sqref="A21"/>
    </sheetView>
  </sheetViews>
  <sheetFormatPr defaultRowHeight="12" x14ac:dyDescent="0.2"/>
  <cols>
    <col min="1" max="1" width="69.5703125" style="3" customWidth="1"/>
    <col min="2" max="2" width="44.140625" style="3" customWidth="1"/>
    <col min="3" max="3" width="67.42578125" style="17" customWidth="1"/>
    <col min="4" max="4" width="8.85546875" style="15" customWidth="1"/>
    <col min="5" max="5" width="7.140625" style="15" customWidth="1"/>
    <col min="6" max="6" width="5.85546875" style="3" customWidth="1"/>
    <col min="7" max="7" width="56.28515625" style="3" bestFit="1" customWidth="1"/>
    <col min="8" max="16384" width="9.140625" style="3"/>
  </cols>
  <sheetData>
    <row r="1" spans="1:5" ht="22.5" x14ac:dyDescent="0.2">
      <c r="A1" s="6" t="s">
        <v>0</v>
      </c>
      <c r="B1" s="6" t="s">
        <v>27</v>
      </c>
      <c r="C1" s="6" t="s">
        <v>208</v>
      </c>
      <c r="D1" s="23" t="s">
        <v>95</v>
      </c>
      <c r="E1" s="23" t="s">
        <v>192</v>
      </c>
    </row>
    <row r="2" spans="1:5" ht="24" x14ac:dyDescent="0.2">
      <c r="A2" s="10" t="s">
        <v>88</v>
      </c>
      <c r="B2" s="4" t="s">
        <v>209</v>
      </c>
      <c r="C2" s="16" t="s">
        <v>206</v>
      </c>
      <c r="D2" s="18" t="s">
        <v>96</v>
      </c>
      <c r="E2" s="19" t="str">
        <f>VLOOKUP(D2,[1]Лист1!$A:$H,8,0)</f>
        <v>5/2</v>
      </c>
    </row>
    <row r="3" spans="1:5" ht="24" x14ac:dyDescent="0.2">
      <c r="A3" s="10" t="s">
        <v>89</v>
      </c>
      <c r="B3" s="4" t="s">
        <v>210</v>
      </c>
      <c r="C3" s="16" t="s">
        <v>206</v>
      </c>
      <c r="D3" s="18" t="s">
        <v>97</v>
      </c>
      <c r="E3" s="19" t="str">
        <f>VLOOKUP(D3,[1]Лист1!$A:$H,8,0)</f>
        <v>5/2</v>
      </c>
    </row>
    <row r="4" spans="1:5" ht="24" x14ac:dyDescent="0.2">
      <c r="A4" s="4" t="s">
        <v>92</v>
      </c>
      <c r="B4" s="4" t="s">
        <v>211</v>
      </c>
      <c r="C4" s="16" t="s">
        <v>206</v>
      </c>
      <c r="D4" s="18" t="s">
        <v>98</v>
      </c>
      <c r="E4" s="19" t="str">
        <f>VLOOKUP(D4,[1]Лист1!$A:$H,8,0)</f>
        <v>6/1</v>
      </c>
    </row>
    <row r="5" spans="1:5" ht="24" x14ac:dyDescent="0.2">
      <c r="A5" s="4" t="s">
        <v>33</v>
      </c>
      <c r="B5" s="4" t="s">
        <v>212</v>
      </c>
      <c r="C5" s="16" t="s">
        <v>206</v>
      </c>
      <c r="D5" s="18" t="s">
        <v>99</v>
      </c>
      <c r="E5" s="19" t="str">
        <f>VLOOKUP(D5,[1]Лист1!$A:$H,8,0)</f>
        <v>6/1</v>
      </c>
    </row>
    <row r="6" spans="1:5" ht="24" x14ac:dyDescent="0.2">
      <c r="A6" s="10" t="s">
        <v>29</v>
      </c>
      <c r="B6" s="4" t="s">
        <v>213</v>
      </c>
      <c r="C6" s="16" t="s">
        <v>206</v>
      </c>
      <c r="D6" s="18" t="s">
        <v>100</v>
      </c>
      <c r="E6" s="19" t="str">
        <f>VLOOKUP(D6,[1]Лист1!$A:$H,8,0)</f>
        <v>5/2</v>
      </c>
    </row>
    <row r="7" spans="1:5" ht="24" x14ac:dyDescent="0.2">
      <c r="A7" s="10" t="s">
        <v>101</v>
      </c>
      <c r="B7" s="4" t="s">
        <v>214</v>
      </c>
      <c r="C7" s="16" t="s">
        <v>206</v>
      </c>
      <c r="D7" s="18" t="s">
        <v>102</v>
      </c>
      <c r="E7" s="19" t="str">
        <f>VLOOKUP(D7,[1]Лист1!$A:$H,8,0)</f>
        <v>5/2</v>
      </c>
    </row>
    <row r="8" spans="1:5" ht="24" x14ac:dyDescent="0.2">
      <c r="A8" s="10" t="s">
        <v>31</v>
      </c>
      <c r="B8" s="4" t="s">
        <v>215</v>
      </c>
      <c r="C8" s="16" t="s">
        <v>206</v>
      </c>
      <c r="D8" s="18" t="s">
        <v>103</v>
      </c>
      <c r="E8" s="19" t="str">
        <f>VLOOKUP(D8,[1]Лист1!$A:$H,8,0)</f>
        <v>5/2</v>
      </c>
    </row>
    <row r="9" spans="1:5" ht="24" x14ac:dyDescent="0.2">
      <c r="A9" s="10" t="s">
        <v>30</v>
      </c>
      <c r="B9" s="4" t="s">
        <v>216</v>
      </c>
      <c r="C9" s="16" t="s">
        <v>206</v>
      </c>
      <c r="D9" s="18" t="s">
        <v>104</v>
      </c>
      <c r="E9" s="19" t="str">
        <f>VLOOKUP(D9,[1]Лист1!$A:$H,8,0)</f>
        <v>6/1</v>
      </c>
    </row>
    <row r="10" spans="1:5" ht="24" x14ac:dyDescent="0.2">
      <c r="A10" s="10" t="s">
        <v>35</v>
      </c>
      <c r="B10" s="4" t="s">
        <v>217</v>
      </c>
      <c r="C10" s="16" t="s">
        <v>206</v>
      </c>
      <c r="D10" s="18" t="s">
        <v>110</v>
      </c>
      <c r="E10" s="19" t="str">
        <f>VLOOKUP(D10,[1]Лист1!$A:$H,8,0)</f>
        <v>5/2</v>
      </c>
    </row>
    <row r="11" spans="1:5" ht="24" x14ac:dyDescent="0.2">
      <c r="A11" s="10" t="s">
        <v>34</v>
      </c>
      <c r="B11" s="4" t="s">
        <v>218</v>
      </c>
      <c r="C11" s="16" t="s">
        <v>206</v>
      </c>
      <c r="D11" s="18" t="s">
        <v>111</v>
      </c>
      <c r="E11" s="19" t="str">
        <f>VLOOKUP(D11,[1]Лист1!$A:$H,8,0)</f>
        <v>5/2</v>
      </c>
    </row>
    <row r="12" spans="1:5" ht="39.75" customHeight="1" x14ac:dyDescent="0.2">
      <c r="A12" s="4" t="s">
        <v>32</v>
      </c>
      <c r="B12" s="4" t="s">
        <v>219</v>
      </c>
      <c r="C12" s="16" t="s">
        <v>207</v>
      </c>
      <c r="D12" s="18" t="s">
        <v>105</v>
      </c>
      <c r="E12" s="19" t="str">
        <f>VLOOKUP(D12,[1]Лист1!$A:$H,8,0)</f>
        <v>7/0</v>
      </c>
    </row>
    <row r="13" spans="1:5" ht="24" x14ac:dyDescent="0.2">
      <c r="A13" s="4" t="s">
        <v>90</v>
      </c>
      <c r="B13" s="4" t="s">
        <v>220</v>
      </c>
      <c r="C13" s="16" t="s">
        <v>206</v>
      </c>
      <c r="D13" s="18" t="s">
        <v>106</v>
      </c>
      <c r="E13" s="19" t="str">
        <f>VLOOKUP(D13,[1]Лист1!$A:$H,8,0)</f>
        <v>6/1</v>
      </c>
    </row>
    <row r="14" spans="1:5" ht="24" x14ac:dyDescent="0.2">
      <c r="A14" s="4" t="s">
        <v>91</v>
      </c>
      <c r="B14" s="4" t="s">
        <v>221</v>
      </c>
      <c r="C14" s="16" t="s">
        <v>206</v>
      </c>
      <c r="D14" s="18" t="s">
        <v>107</v>
      </c>
      <c r="E14" s="19" t="str">
        <f>VLOOKUP(D14,[1]Лист1!$A:$H,8,0)</f>
        <v>6/1</v>
      </c>
    </row>
    <row r="15" spans="1:5" ht="24" x14ac:dyDescent="0.2">
      <c r="A15" s="4" t="s">
        <v>93</v>
      </c>
      <c r="B15" s="4" t="s">
        <v>222</v>
      </c>
      <c r="C15" s="16" t="s">
        <v>206</v>
      </c>
      <c r="D15" s="18" t="s">
        <v>108</v>
      </c>
      <c r="E15" s="19" t="str">
        <f>VLOOKUP(D15,[1]Лист1!$A:$H,8,0)</f>
        <v>5/2</v>
      </c>
    </row>
    <row r="16" spans="1:5" ht="24" x14ac:dyDescent="0.2">
      <c r="A16" s="10" t="s">
        <v>94</v>
      </c>
      <c r="B16" s="4" t="s">
        <v>223</v>
      </c>
      <c r="C16" s="16" t="s">
        <v>206</v>
      </c>
      <c r="D16" s="18" t="s">
        <v>109</v>
      </c>
      <c r="E16" s="19" t="str">
        <f>VLOOKUP(D16,[1]Лист1!$A:$H,8,0)</f>
        <v>5/2</v>
      </c>
    </row>
  </sheetData>
  <autoFilter ref="C1:E16"/>
  <sortState ref="A2:E16">
    <sortCondition ref="D1"/>
  </sortState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workbookViewId="0">
      <selection activeCell="A19" sqref="A19"/>
    </sheetView>
  </sheetViews>
  <sheetFormatPr defaultRowHeight="12" x14ac:dyDescent="0.2"/>
  <cols>
    <col min="1" max="1" width="72.85546875" style="3" customWidth="1"/>
    <col min="2" max="2" width="54.7109375" style="3" customWidth="1"/>
    <col min="3" max="3" width="69.140625" style="3" customWidth="1"/>
    <col min="4" max="4" width="8.5703125" style="3" customWidth="1"/>
    <col min="5" max="5" width="6.7109375" style="3" customWidth="1"/>
    <col min="6" max="6" width="1.42578125" style="3" customWidth="1"/>
    <col min="7" max="7" width="1.5703125" style="3" customWidth="1"/>
    <col min="8" max="16384" width="9.140625" style="3"/>
  </cols>
  <sheetData>
    <row r="1" spans="1:5" ht="22.5" x14ac:dyDescent="0.2">
      <c r="A1" s="6" t="s">
        <v>0</v>
      </c>
      <c r="B1" s="6" t="s">
        <v>27</v>
      </c>
      <c r="C1" s="6" t="s">
        <v>208</v>
      </c>
      <c r="D1" s="23" t="s">
        <v>95</v>
      </c>
      <c r="E1" s="23" t="s">
        <v>192</v>
      </c>
    </row>
    <row r="2" spans="1:5" ht="24" x14ac:dyDescent="0.2">
      <c r="A2" s="10" t="s">
        <v>41</v>
      </c>
      <c r="B2" s="4" t="s">
        <v>224</v>
      </c>
      <c r="C2" s="16" t="s">
        <v>206</v>
      </c>
      <c r="D2" s="18" t="s">
        <v>112</v>
      </c>
      <c r="E2" s="19" t="str">
        <f>VLOOKUP(D2,[1]Лист1!$A:$H,8,0)</f>
        <v>6/1</v>
      </c>
    </row>
    <row r="3" spans="1:5" ht="24" x14ac:dyDescent="0.2">
      <c r="A3" s="10" t="s">
        <v>40</v>
      </c>
      <c r="B3" s="4" t="s">
        <v>225</v>
      </c>
      <c r="C3" s="16" t="s">
        <v>206</v>
      </c>
      <c r="D3" s="18" t="s">
        <v>113</v>
      </c>
      <c r="E3" s="19" t="str">
        <f>VLOOKUP(D3,[1]Лист1!$A:$H,8,0)</f>
        <v>5/2</v>
      </c>
    </row>
    <row r="4" spans="1:5" ht="24" x14ac:dyDescent="0.2">
      <c r="A4" s="10" t="s">
        <v>36</v>
      </c>
      <c r="B4" s="4" t="s">
        <v>226</v>
      </c>
      <c r="C4" s="16" t="s">
        <v>206</v>
      </c>
      <c r="D4" s="18" t="s">
        <v>114</v>
      </c>
      <c r="E4" s="19" t="str">
        <f>VLOOKUP(D4,[1]Лист1!$A:$H,8,0)</f>
        <v>5/2</v>
      </c>
    </row>
    <row r="5" spans="1:5" ht="28.5" customHeight="1" x14ac:dyDescent="0.2">
      <c r="A5" s="10" t="s">
        <v>42</v>
      </c>
      <c r="B5" s="4" t="s">
        <v>227</v>
      </c>
      <c r="C5" s="16" t="s">
        <v>206</v>
      </c>
      <c r="D5" s="18" t="s">
        <v>115</v>
      </c>
      <c r="E5" s="19" t="str">
        <f>VLOOKUP(D5,[1]Лист1!$A:$H,8,0)</f>
        <v>5/2</v>
      </c>
    </row>
    <row r="6" spans="1:5" ht="24" x14ac:dyDescent="0.2">
      <c r="A6" s="10" t="s">
        <v>44</v>
      </c>
      <c r="B6" s="4" t="s">
        <v>228</v>
      </c>
      <c r="C6" s="16" t="s">
        <v>206</v>
      </c>
      <c r="D6" s="18" t="s">
        <v>116</v>
      </c>
      <c r="E6" s="19" t="str">
        <f>VLOOKUP(D6,[1]Лист1!$A:$H,8,0)</f>
        <v>5/2</v>
      </c>
    </row>
    <row r="7" spans="1:5" ht="24" x14ac:dyDescent="0.2">
      <c r="A7" s="10" t="s">
        <v>43</v>
      </c>
      <c r="B7" s="4" t="s">
        <v>229</v>
      </c>
      <c r="C7" s="16" t="s">
        <v>206</v>
      </c>
      <c r="D7" s="18" t="s">
        <v>117</v>
      </c>
      <c r="E7" s="19" t="str">
        <f>VLOOKUP(D7,[1]Лист1!$A:$H,8,0)</f>
        <v>5/2</v>
      </c>
    </row>
    <row r="8" spans="1:5" ht="24" x14ac:dyDescent="0.2">
      <c r="A8" s="10" t="s">
        <v>37</v>
      </c>
      <c r="B8" s="4" t="s">
        <v>230</v>
      </c>
      <c r="C8" s="16" t="s">
        <v>206</v>
      </c>
      <c r="D8" s="18" t="s">
        <v>118</v>
      </c>
      <c r="E8" s="19" t="str">
        <f>VLOOKUP(D8,[1]Лист1!$A:$H,8,0)</f>
        <v>6/1</v>
      </c>
    </row>
    <row r="9" spans="1:5" ht="24" x14ac:dyDescent="0.2">
      <c r="A9" s="10" t="s">
        <v>38</v>
      </c>
      <c r="B9" s="4" t="s">
        <v>231</v>
      </c>
      <c r="C9" s="16" t="s">
        <v>206</v>
      </c>
      <c r="D9" s="18" t="s">
        <v>119</v>
      </c>
      <c r="E9" s="19" t="str">
        <f>VLOOKUP(D9,[1]Лист1!$A:$H,8,0)</f>
        <v>6/1</v>
      </c>
    </row>
    <row r="10" spans="1:5" ht="37.5" customHeight="1" x14ac:dyDescent="0.2">
      <c r="A10" s="4" t="s">
        <v>39</v>
      </c>
      <c r="B10" s="4" t="s">
        <v>232</v>
      </c>
      <c r="C10" s="16" t="s">
        <v>207</v>
      </c>
      <c r="D10" s="18" t="s">
        <v>120</v>
      </c>
      <c r="E10" s="19" t="str">
        <f>VLOOKUP(D10,[1]Лист1!$A:$H,8,0)</f>
        <v>7/0</v>
      </c>
    </row>
    <row r="11" spans="1:5" ht="24" x14ac:dyDescent="0.2">
      <c r="A11" s="4" t="s">
        <v>200</v>
      </c>
      <c r="B11" s="4" t="s">
        <v>201</v>
      </c>
      <c r="C11" s="16" t="s">
        <v>206</v>
      </c>
      <c r="D11" s="18" t="s">
        <v>202</v>
      </c>
      <c r="E11" s="19" t="s">
        <v>190</v>
      </c>
    </row>
    <row r="12" spans="1:5" ht="24" x14ac:dyDescent="0.2">
      <c r="A12" s="10" t="s">
        <v>45</v>
      </c>
      <c r="B12" s="4" t="s">
        <v>233</v>
      </c>
      <c r="C12" s="16" t="s">
        <v>206</v>
      </c>
      <c r="D12" s="18" t="s">
        <v>122</v>
      </c>
      <c r="E12" s="19" t="str">
        <f>VLOOKUP(D12,[1]Лист1!$A:$H,8,0)</f>
        <v>5/2</v>
      </c>
    </row>
    <row r="13" spans="1:5" ht="24" x14ac:dyDescent="0.2">
      <c r="A13" s="10" t="s">
        <v>46</v>
      </c>
      <c r="B13" s="4" t="s">
        <v>234</v>
      </c>
      <c r="C13" s="16" t="s">
        <v>206</v>
      </c>
      <c r="D13" s="18" t="s">
        <v>123</v>
      </c>
      <c r="E13" s="19" t="str">
        <f>VLOOKUP(D13,[1]Лист1!$A:$H,8,0)</f>
        <v>5/2</v>
      </c>
    </row>
    <row r="14" spans="1:5" x14ac:dyDescent="0.2">
      <c r="A14" s="11"/>
    </row>
  </sheetData>
  <autoFilter ref="A1:D13"/>
  <sortState ref="A2:E14">
    <sortCondition ref="D1"/>
  </sortState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K14" sqref="K14"/>
    </sheetView>
  </sheetViews>
  <sheetFormatPr defaultRowHeight="12" x14ac:dyDescent="0.2"/>
  <cols>
    <col min="1" max="1" width="80.42578125" style="3" customWidth="1"/>
    <col min="2" max="2" width="63.7109375" style="3" customWidth="1"/>
    <col min="3" max="3" width="49" style="9" bestFit="1" customWidth="1"/>
    <col min="4" max="4" width="8.140625" style="3" customWidth="1"/>
    <col min="5" max="5" width="6" style="3" bestFit="1" customWidth="1"/>
    <col min="6" max="6" width="2" style="3" customWidth="1"/>
    <col min="7" max="7" width="2.28515625" style="3" customWidth="1"/>
    <col min="8" max="8" width="6.28515625" style="3" customWidth="1"/>
    <col min="9" max="16384" width="9.140625" style="3"/>
  </cols>
  <sheetData>
    <row r="1" spans="1:8" ht="22.5" x14ac:dyDescent="0.2">
      <c r="A1" s="6" t="s">
        <v>0</v>
      </c>
      <c r="B1" s="6" t="s">
        <v>27</v>
      </c>
      <c r="C1" s="6" t="s">
        <v>208</v>
      </c>
      <c r="D1" s="23" t="s">
        <v>95</v>
      </c>
      <c r="E1" s="23" t="s">
        <v>192</v>
      </c>
      <c r="F1" s="22"/>
    </row>
    <row r="2" spans="1:8" ht="24" x14ac:dyDescent="0.2">
      <c r="A2" s="10" t="s">
        <v>50</v>
      </c>
      <c r="B2" s="4" t="s">
        <v>235</v>
      </c>
      <c r="C2" s="16" t="s">
        <v>206</v>
      </c>
      <c r="D2" s="20" t="s">
        <v>124</v>
      </c>
      <c r="E2" s="19" t="str">
        <f>VLOOKUP(D2,[1]Лист1!$A:$H,8,0)</f>
        <v>6/1</v>
      </c>
    </row>
    <row r="3" spans="1:8" ht="24" x14ac:dyDescent="0.2">
      <c r="A3" s="10" t="s">
        <v>52</v>
      </c>
      <c r="B3" s="4" t="s">
        <v>236</v>
      </c>
      <c r="C3" s="16" t="s">
        <v>206</v>
      </c>
      <c r="D3" s="20" t="s">
        <v>125</v>
      </c>
      <c r="E3" s="19" t="str">
        <f>VLOOKUP(D3,[1]Лист1!$A:$H,8,0)</f>
        <v>5/2</v>
      </c>
      <c r="H3" s="14"/>
    </row>
    <row r="4" spans="1:8" ht="24" x14ac:dyDescent="0.2">
      <c r="A4" s="10" t="s">
        <v>2</v>
      </c>
      <c r="B4" s="4" t="s">
        <v>237</v>
      </c>
      <c r="C4" s="16" t="s">
        <v>206</v>
      </c>
      <c r="D4" s="20" t="s">
        <v>126</v>
      </c>
      <c r="E4" s="19" t="str">
        <f>VLOOKUP(D4,[1]Лист1!$A:$H,8,0)</f>
        <v>5/2</v>
      </c>
      <c r="H4" s="14"/>
    </row>
    <row r="5" spans="1:8" ht="39" customHeight="1" x14ac:dyDescent="0.2">
      <c r="A5" s="10" t="s">
        <v>5</v>
      </c>
      <c r="B5" s="4" t="s">
        <v>238</v>
      </c>
      <c r="C5" s="16" t="s">
        <v>206</v>
      </c>
      <c r="D5" s="20" t="s">
        <v>127</v>
      </c>
      <c r="E5" s="19" t="str">
        <f>VLOOKUP(D5,[1]Лист1!$A:$H,8,0)</f>
        <v>5/2</v>
      </c>
      <c r="H5" s="14"/>
    </row>
    <row r="6" spans="1:8" ht="28.5" customHeight="1" x14ac:dyDescent="0.2">
      <c r="A6" s="10" t="s">
        <v>53</v>
      </c>
      <c r="B6" s="4" t="s">
        <v>239</v>
      </c>
      <c r="C6" s="16" t="s">
        <v>206</v>
      </c>
      <c r="D6" s="21" t="s">
        <v>128</v>
      </c>
      <c r="E6" s="19" t="str">
        <f>VLOOKUP(D6,[1]Лист1!$A:$H,8,0)</f>
        <v>5/2</v>
      </c>
    </row>
    <row r="7" spans="1:8" ht="24" x14ac:dyDescent="0.2">
      <c r="A7" s="10" t="s">
        <v>6</v>
      </c>
      <c r="B7" s="4" t="s">
        <v>240</v>
      </c>
      <c r="C7" s="16" t="s">
        <v>206</v>
      </c>
      <c r="D7" s="20" t="s">
        <v>129</v>
      </c>
      <c r="E7" s="19" t="str">
        <f>VLOOKUP(D7,[1]Лист1!$A:$H,8,0)</f>
        <v>5/2</v>
      </c>
    </row>
    <row r="8" spans="1:8" ht="24" x14ac:dyDescent="0.2">
      <c r="A8" s="10" t="s">
        <v>49</v>
      </c>
      <c r="B8" s="4" t="s">
        <v>241</v>
      </c>
      <c r="C8" s="16" t="s">
        <v>206</v>
      </c>
      <c r="D8" s="20" t="s">
        <v>130</v>
      </c>
      <c r="E8" s="19" t="str">
        <f>VLOOKUP(D8,[1]Лист1!$A:$H,8,0)</f>
        <v>5/2</v>
      </c>
    </row>
    <row r="9" spans="1:8" ht="24" x14ac:dyDescent="0.2">
      <c r="A9" s="10" t="s">
        <v>47</v>
      </c>
      <c r="B9" s="4" t="s">
        <v>242</v>
      </c>
      <c r="C9" s="16" t="s">
        <v>206</v>
      </c>
      <c r="D9" s="21" t="s">
        <v>131</v>
      </c>
      <c r="E9" s="19" t="str">
        <f>VLOOKUP(D9,[1]Лист1!$A:$H,8,0)</f>
        <v>5/2</v>
      </c>
    </row>
    <row r="10" spans="1:8" ht="24" x14ac:dyDescent="0.2">
      <c r="A10" s="10" t="s">
        <v>7</v>
      </c>
      <c r="B10" s="4" t="s">
        <v>243</v>
      </c>
      <c r="C10" s="16" t="s">
        <v>206</v>
      </c>
      <c r="D10" s="20" t="s">
        <v>132</v>
      </c>
      <c r="E10" s="19" t="str">
        <f>VLOOKUP(D10,[1]Лист1!$A:$H,8,0)</f>
        <v>6/1</v>
      </c>
    </row>
    <row r="11" spans="1:8" ht="24" x14ac:dyDescent="0.2">
      <c r="A11" s="10" t="s">
        <v>4</v>
      </c>
      <c r="B11" s="4" t="s">
        <v>244</v>
      </c>
      <c r="C11" s="16" t="s">
        <v>206</v>
      </c>
      <c r="D11" s="20" t="s">
        <v>133</v>
      </c>
      <c r="E11" s="19" t="str">
        <f>VLOOKUP(D11,[1]Лист1!$A:$H,8,0)</f>
        <v>5/2</v>
      </c>
    </row>
    <row r="12" spans="1:8" ht="24" x14ac:dyDescent="0.2">
      <c r="A12" s="10" t="s">
        <v>8</v>
      </c>
      <c r="B12" s="4" t="s">
        <v>245</v>
      </c>
      <c r="C12" s="16" t="s">
        <v>206</v>
      </c>
      <c r="D12" s="20" t="s">
        <v>134</v>
      </c>
      <c r="E12" s="19" t="str">
        <f>VLOOKUP(D12,[1]Лист1!$A:$H,8,0)</f>
        <v>5/2</v>
      </c>
    </row>
    <row r="13" spans="1:8" ht="24" x14ac:dyDescent="0.2">
      <c r="A13" s="10" t="s">
        <v>12</v>
      </c>
      <c r="B13" s="4" t="s">
        <v>246</v>
      </c>
      <c r="C13" s="16" t="s">
        <v>206</v>
      </c>
      <c r="D13" s="20" t="s">
        <v>135</v>
      </c>
      <c r="E13" s="19" t="str">
        <f>VLOOKUP(D13,[1]Лист1!$A:$H,8,0)</f>
        <v>5/2</v>
      </c>
    </row>
    <row r="14" spans="1:8" ht="24" x14ac:dyDescent="0.2">
      <c r="A14" s="10" t="s">
        <v>61</v>
      </c>
      <c r="B14" s="4" t="s">
        <v>247</v>
      </c>
      <c r="C14" s="16" t="s">
        <v>206</v>
      </c>
      <c r="D14" s="20" t="s">
        <v>136</v>
      </c>
      <c r="E14" s="19" t="str">
        <f>VLOOKUP(D14,[1]Лист1!$A:$H,8,0)</f>
        <v>5/2</v>
      </c>
    </row>
    <row r="15" spans="1:8" ht="24" x14ac:dyDescent="0.2">
      <c r="A15" s="10" t="s">
        <v>9</v>
      </c>
      <c r="B15" s="4" t="s">
        <v>248</v>
      </c>
      <c r="C15" s="16" t="s">
        <v>206</v>
      </c>
      <c r="D15" s="20" t="s">
        <v>137</v>
      </c>
      <c r="E15" s="19" t="str">
        <f>VLOOKUP(D15,[1]Лист1!$A:$H,8,0)</f>
        <v>5/2</v>
      </c>
    </row>
    <row r="16" spans="1:8" ht="24" x14ac:dyDescent="0.2">
      <c r="A16" s="10" t="s">
        <v>54</v>
      </c>
      <c r="B16" s="4" t="s">
        <v>249</v>
      </c>
      <c r="C16" s="16" t="s">
        <v>206</v>
      </c>
      <c r="D16" s="20" t="s">
        <v>138</v>
      </c>
      <c r="E16" s="19" t="str">
        <f>VLOOKUP(D16,[1]Лист1!$A:$H,8,0)</f>
        <v>5/2</v>
      </c>
    </row>
    <row r="17" spans="1:5" ht="24" x14ac:dyDescent="0.2">
      <c r="A17" s="10" t="s">
        <v>48</v>
      </c>
      <c r="B17" s="4" t="s">
        <v>250</v>
      </c>
      <c r="C17" s="16" t="s">
        <v>206</v>
      </c>
      <c r="D17" s="20" t="s">
        <v>139</v>
      </c>
      <c r="E17" s="19" t="str">
        <f>VLOOKUP(D17,[1]Лист1!$A:$H,8,0)</f>
        <v>5/2</v>
      </c>
    </row>
    <row r="18" spans="1:5" ht="24" x14ac:dyDescent="0.2">
      <c r="A18" s="10" t="s">
        <v>11</v>
      </c>
      <c r="B18" s="4" t="s">
        <v>251</v>
      </c>
      <c r="C18" s="16" t="s">
        <v>206</v>
      </c>
      <c r="D18" s="20" t="s">
        <v>140</v>
      </c>
      <c r="E18" s="19" t="str">
        <f>VLOOKUP(D18,[1]Лист1!$A:$H,8,0)</f>
        <v>5/2</v>
      </c>
    </row>
    <row r="19" spans="1:5" ht="24" x14ac:dyDescent="0.2">
      <c r="A19" s="10" t="s">
        <v>1</v>
      </c>
      <c r="B19" s="4" t="s">
        <v>252</v>
      </c>
      <c r="C19" s="16" t="s">
        <v>206</v>
      </c>
      <c r="D19" s="20" t="s">
        <v>141</v>
      </c>
      <c r="E19" s="19" t="str">
        <f>VLOOKUP(D19,[1]Лист1!$A:$H,8,0)</f>
        <v>5/2</v>
      </c>
    </row>
    <row r="20" spans="1:5" ht="24" x14ac:dyDescent="0.2">
      <c r="A20" s="10" t="s">
        <v>14</v>
      </c>
      <c r="B20" s="4" t="s">
        <v>253</v>
      </c>
      <c r="C20" s="16" t="s">
        <v>206</v>
      </c>
      <c r="D20" s="20" t="s">
        <v>142</v>
      </c>
      <c r="E20" s="19" t="str">
        <f>VLOOKUP(D20,[1]Лист1!$A:$H,8,0)</f>
        <v>6/1</v>
      </c>
    </row>
    <row r="21" spans="1:5" ht="24" x14ac:dyDescent="0.2">
      <c r="A21" s="10" t="s">
        <v>55</v>
      </c>
      <c r="B21" s="4" t="s">
        <v>254</v>
      </c>
      <c r="C21" s="16" t="s">
        <v>206</v>
      </c>
      <c r="D21" s="20" t="s">
        <v>143</v>
      </c>
      <c r="E21" s="19" t="str">
        <f>VLOOKUP(D21,[1]Лист1!$A:$H,8,0)</f>
        <v>6/1</v>
      </c>
    </row>
    <row r="22" spans="1:5" ht="24" x14ac:dyDescent="0.2">
      <c r="A22" s="10" t="s">
        <v>3</v>
      </c>
      <c r="B22" s="4" t="s">
        <v>255</v>
      </c>
      <c r="C22" s="16" t="s">
        <v>206</v>
      </c>
      <c r="D22" s="20" t="s">
        <v>144</v>
      </c>
      <c r="E22" s="19" t="str">
        <f>VLOOKUP(D22,[1]Лист1!$A:$H,8,0)</f>
        <v>5/2</v>
      </c>
    </row>
    <row r="23" spans="1:5" ht="24" x14ac:dyDescent="0.2">
      <c r="A23" s="10" t="s">
        <v>13</v>
      </c>
      <c r="B23" s="4" t="s">
        <v>256</v>
      </c>
      <c r="C23" s="16" t="s">
        <v>206</v>
      </c>
      <c r="D23" s="20" t="s">
        <v>145</v>
      </c>
      <c r="E23" s="19" t="str">
        <f>VLOOKUP(D23,[1]Лист1!$A:$H,8,0)</f>
        <v>5/2</v>
      </c>
    </row>
    <row r="24" spans="1:5" ht="24" x14ac:dyDescent="0.2">
      <c r="A24" s="10" t="s">
        <v>51</v>
      </c>
      <c r="B24" s="4" t="s">
        <v>257</v>
      </c>
      <c r="C24" s="16" t="s">
        <v>206</v>
      </c>
      <c r="D24" s="20" t="s">
        <v>146</v>
      </c>
      <c r="E24" s="19" t="str">
        <f>VLOOKUP(D24,[1]Лист1!$A:$H,8,0)</f>
        <v>5/2</v>
      </c>
    </row>
    <row r="25" spans="1:5" ht="24" x14ac:dyDescent="0.2">
      <c r="A25" s="10" t="s">
        <v>56</v>
      </c>
      <c r="B25" s="4" t="s">
        <v>258</v>
      </c>
      <c r="C25" s="16" t="s">
        <v>206</v>
      </c>
      <c r="D25" s="20" t="s">
        <v>147</v>
      </c>
      <c r="E25" s="19" t="str">
        <f>VLOOKUP(D25,[1]Лист1!$A:$H,8,0)</f>
        <v>5/2</v>
      </c>
    </row>
    <row r="26" spans="1:5" ht="24" x14ac:dyDescent="0.2">
      <c r="A26" s="10" t="s">
        <v>58</v>
      </c>
      <c r="B26" s="4" t="s">
        <v>259</v>
      </c>
      <c r="C26" s="16" t="s">
        <v>206</v>
      </c>
      <c r="D26" s="21" t="s">
        <v>148</v>
      </c>
      <c r="E26" s="19" t="str">
        <f>VLOOKUP(D26,[1]Лист1!$A:$H,8,0)</f>
        <v>5/2</v>
      </c>
    </row>
    <row r="27" spans="1:5" ht="24" x14ac:dyDescent="0.2">
      <c r="A27" s="10" t="s">
        <v>57</v>
      </c>
      <c r="B27" s="4" t="s">
        <v>260</v>
      </c>
      <c r="C27" s="16" t="s">
        <v>206</v>
      </c>
      <c r="D27" s="20" t="s">
        <v>149</v>
      </c>
      <c r="E27" s="19" t="str">
        <f>VLOOKUP(D27,[1]Лист1!$A:$H,8,0)</f>
        <v>5/2</v>
      </c>
    </row>
    <row r="28" spans="1:5" ht="24" x14ac:dyDescent="0.2">
      <c r="A28" s="10" t="s">
        <v>59</v>
      </c>
      <c r="B28" s="4" t="s">
        <v>261</v>
      </c>
      <c r="C28" s="16" t="s">
        <v>206</v>
      </c>
      <c r="D28" s="20" t="s">
        <v>150</v>
      </c>
      <c r="E28" s="19" t="str">
        <f>VLOOKUP(D28,[1]Лист1!$A:$H,8,0)</f>
        <v>5/2</v>
      </c>
    </row>
    <row r="29" spans="1:5" ht="24" x14ac:dyDescent="0.2">
      <c r="A29" s="10" t="s">
        <v>60</v>
      </c>
      <c r="B29" s="4" t="s">
        <v>262</v>
      </c>
      <c r="C29" s="16" t="s">
        <v>206</v>
      </c>
      <c r="D29" s="20" t="s">
        <v>151</v>
      </c>
      <c r="E29" s="19" t="str">
        <f>VLOOKUP(D29,[1]Лист1!$A:$H,8,0)</f>
        <v>5/2</v>
      </c>
    </row>
    <row r="30" spans="1:5" ht="24" x14ac:dyDescent="0.2">
      <c r="A30" s="10" t="s">
        <v>10</v>
      </c>
      <c r="B30" s="4" t="s">
        <v>263</v>
      </c>
      <c r="C30" s="16" t="s">
        <v>206</v>
      </c>
      <c r="D30" s="20" t="s">
        <v>152</v>
      </c>
      <c r="E30" s="19" t="str">
        <f>VLOOKUP(D30,[1]Лист1!$A:$H,8,0)</f>
        <v>5/2</v>
      </c>
    </row>
    <row r="59" spans="1:3" x14ac:dyDescent="0.2">
      <c r="A59" s="1"/>
      <c r="B59" s="2"/>
      <c r="C59" s="5"/>
    </row>
    <row r="60" spans="1:3" x14ac:dyDescent="0.2">
      <c r="A60" s="1"/>
      <c r="B60" s="2"/>
      <c r="C60" s="5"/>
    </row>
    <row r="61" spans="1:3" x14ac:dyDescent="0.2">
      <c r="A61" s="1"/>
      <c r="B61" s="2"/>
      <c r="C61" s="5"/>
    </row>
    <row r="62" spans="1:3" x14ac:dyDescent="0.2">
      <c r="A62" s="1"/>
      <c r="B62" s="2"/>
      <c r="C62" s="5"/>
    </row>
    <row r="63" spans="1:3" x14ac:dyDescent="0.2">
      <c r="A63" s="1"/>
      <c r="B63" s="2"/>
      <c r="C63" s="5"/>
    </row>
    <row r="64" spans="1:3" x14ac:dyDescent="0.2">
      <c r="A64" s="1"/>
      <c r="B64" s="2"/>
      <c r="C64" s="5"/>
    </row>
    <row r="65" spans="1:3" x14ac:dyDescent="0.2">
      <c r="A65" s="1"/>
      <c r="B65" s="2"/>
      <c r="C65" s="5"/>
    </row>
    <row r="66" spans="1:3" x14ac:dyDescent="0.2">
      <c r="A66" s="1"/>
      <c r="B66" s="2"/>
      <c r="C66" s="5"/>
    </row>
    <row r="67" spans="1:3" x14ac:dyDescent="0.2">
      <c r="A67" s="1"/>
      <c r="B67" s="2"/>
      <c r="C67" s="5"/>
    </row>
    <row r="68" spans="1:3" x14ac:dyDescent="0.2">
      <c r="A68" s="1"/>
      <c r="B68" s="2"/>
      <c r="C68" s="5"/>
    </row>
    <row r="69" spans="1:3" x14ac:dyDescent="0.2">
      <c r="A69" s="7"/>
      <c r="B69" s="7"/>
      <c r="C69" s="8"/>
    </row>
  </sheetData>
  <autoFilter ref="A1:D30"/>
  <sortState ref="A2:F69">
    <sortCondition ref="D1"/>
  </sortState>
  <conditionalFormatting sqref="D28">
    <cfRule type="duplicateValues" dxfId="0" priority="1"/>
  </conditionalFormatting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F21" sqref="F21"/>
    </sheetView>
  </sheetViews>
  <sheetFormatPr defaultRowHeight="12" x14ac:dyDescent="0.2"/>
  <cols>
    <col min="1" max="1" width="60.7109375" style="3" bestFit="1" customWidth="1"/>
    <col min="2" max="2" width="46.7109375" style="3" bestFit="1" customWidth="1"/>
    <col min="3" max="3" width="70.28515625" style="9" customWidth="1"/>
    <col min="4" max="4" width="8" style="3" customWidth="1"/>
    <col min="5" max="5" width="6.7109375" style="3" customWidth="1"/>
    <col min="6" max="6" width="2" style="3" customWidth="1"/>
    <col min="7" max="7" width="1.85546875" style="3" customWidth="1"/>
    <col min="8" max="16384" width="9.140625" style="3"/>
  </cols>
  <sheetData>
    <row r="1" spans="1:7" ht="22.5" x14ac:dyDescent="0.2">
      <c r="A1" s="6" t="s">
        <v>0</v>
      </c>
      <c r="B1" s="6" t="s">
        <v>27</v>
      </c>
      <c r="C1" s="6" t="s">
        <v>208</v>
      </c>
      <c r="D1" s="23" t="s">
        <v>95</v>
      </c>
      <c r="E1" s="23" t="s">
        <v>192</v>
      </c>
      <c r="F1" s="6"/>
    </row>
    <row r="2" spans="1:7" ht="24" x14ac:dyDescent="0.2">
      <c r="A2" s="10" t="s">
        <v>72</v>
      </c>
      <c r="B2" s="4" t="s">
        <v>264</v>
      </c>
      <c r="C2" s="16" t="s">
        <v>206</v>
      </c>
      <c r="D2" s="20" t="s">
        <v>153</v>
      </c>
      <c r="E2" s="19" t="str">
        <f>VLOOKUP(D2,[1]Лист1!$A:$H,8,0)</f>
        <v>5/2</v>
      </c>
    </row>
    <row r="3" spans="1:7" ht="24" x14ac:dyDescent="0.2">
      <c r="A3" s="10" t="s">
        <v>66</v>
      </c>
      <c r="B3" s="4" t="s">
        <v>265</v>
      </c>
      <c r="C3" s="16" t="s">
        <v>206</v>
      </c>
      <c r="D3" s="20" t="s">
        <v>154</v>
      </c>
      <c r="E3" s="19" t="str">
        <f>VLOOKUP(D3,[1]Лист1!$A:$H,8,0)</f>
        <v>5/2</v>
      </c>
    </row>
    <row r="4" spans="1:7" ht="39.75" customHeight="1" x14ac:dyDescent="0.2">
      <c r="A4" s="10" t="s">
        <v>25</v>
      </c>
      <c r="B4" s="4" t="s">
        <v>266</v>
      </c>
      <c r="C4" s="16" t="s">
        <v>207</v>
      </c>
      <c r="D4" s="20" t="s">
        <v>155</v>
      </c>
      <c r="E4" s="19" t="s">
        <v>191</v>
      </c>
    </row>
    <row r="5" spans="1:7" ht="24" x14ac:dyDescent="0.2">
      <c r="A5" s="10" t="s">
        <v>63</v>
      </c>
      <c r="B5" s="4" t="s">
        <v>267</v>
      </c>
      <c r="C5" s="16" t="s">
        <v>206</v>
      </c>
      <c r="D5" s="20" t="s">
        <v>156</v>
      </c>
      <c r="E5" s="19" t="str">
        <f>VLOOKUP(D5,[1]Лист1!$A:$H,8,0)</f>
        <v>5/2</v>
      </c>
    </row>
    <row r="6" spans="1:7" ht="24" x14ac:dyDescent="0.2">
      <c r="A6" s="10" t="s">
        <v>64</v>
      </c>
      <c r="B6" s="4" t="s">
        <v>268</v>
      </c>
      <c r="C6" s="16" t="s">
        <v>206</v>
      </c>
      <c r="D6" s="20" t="s">
        <v>157</v>
      </c>
      <c r="E6" s="19" t="str">
        <f>VLOOKUP(D6,[1]Лист1!$A:$H,8,0)</f>
        <v>5/2</v>
      </c>
    </row>
    <row r="7" spans="1:7" ht="24" x14ac:dyDescent="0.2">
      <c r="A7" s="10" t="s">
        <v>26</v>
      </c>
      <c r="B7" s="4" t="s">
        <v>269</v>
      </c>
      <c r="C7" s="16" t="s">
        <v>206</v>
      </c>
      <c r="D7" s="20" t="s">
        <v>158</v>
      </c>
      <c r="E7" s="19" t="str">
        <f>VLOOKUP(D7,[1]Лист1!$A:$H,8,0)</f>
        <v>6/1</v>
      </c>
    </row>
    <row r="8" spans="1:7" ht="24" x14ac:dyDescent="0.2">
      <c r="A8" s="10" t="s">
        <v>69</v>
      </c>
      <c r="B8" s="4" t="s">
        <v>270</v>
      </c>
      <c r="C8" s="16" t="s">
        <v>206</v>
      </c>
      <c r="D8" s="20" t="s">
        <v>159</v>
      </c>
      <c r="E8" s="19" t="str">
        <f>VLOOKUP(D8,[1]Лист1!$A:$H,8,0)</f>
        <v>6/1</v>
      </c>
    </row>
    <row r="9" spans="1:7" ht="24" x14ac:dyDescent="0.2">
      <c r="A9" s="10" t="s">
        <v>65</v>
      </c>
      <c r="B9" s="4" t="s">
        <v>271</v>
      </c>
      <c r="C9" s="16" t="s">
        <v>206</v>
      </c>
      <c r="D9" s="20" t="s">
        <v>160</v>
      </c>
      <c r="E9" s="19" t="str">
        <f>VLOOKUP(D9,[1]Лист1!$A:$H,8,0)</f>
        <v>5/2</v>
      </c>
      <c r="G9" s="13"/>
    </row>
    <row r="10" spans="1:7" ht="24" x14ac:dyDescent="0.2">
      <c r="A10" s="10" t="s">
        <v>62</v>
      </c>
      <c r="B10" s="4" t="s">
        <v>272</v>
      </c>
      <c r="C10" s="16" t="s">
        <v>206</v>
      </c>
      <c r="D10" s="20" t="s">
        <v>161</v>
      </c>
      <c r="E10" s="19" t="str">
        <f>VLOOKUP(D10,[1]Лист1!$A:$H,8,0)</f>
        <v>6/1</v>
      </c>
    </row>
    <row r="11" spans="1:7" ht="24" x14ac:dyDescent="0.2">
      <c r="A11" s="10" t="s">
        <v>70</v>
      </c>
      <c r="B11" s="4" t="s">
        <v>273</v>
      </c>
      <c r="C11" s="16" t="s">
        <v>206</v>
      </c>
      <c r="D11" s="20" t="s">
        <v>162</v>
      </c>
      <c r="E11" s="19" t="str">
        <f>VLOOKUP(D11,[1]Лист1!$A:$H,8,0)</f>
        <v>5/2</v>
      </c>
    </row>
    <row r="12" spans="1:7" ht="24" x14ac:dyDescent="0.2">
      <c r="A12" s="10" t="s">
        <v>67</v>
      </c>
      <c r="B12" s="4" t="s">
        <v>274</v>
      </c>
      <c r="C12" s="16" t="s">
        <v>206</v>
      </c>
      <c r="D12" s="20" t="s">
        <v>163</v>
      </c>
      <c r="E12" s="19" t="str">
        <f>VLOOKUP(D12,[1]Лист1!$A:$H,8,0)</f>
        <v>6/1</v>
      </c>
      <c r="G12" s="13"/>
    </row>
    <row r="13" spans="1:7" ht="24" x14ac:dyDescent="0.2">
      <c r="A13" s="10" t="s">
        <v>68</v>
      </c>
      <c r="B13" s="4" t="s">
        <v>275</v>
      </c>
      <c r="C13" s="16" t="s">
        <v>206</v>
      </c>
      <c r="D13" s="20" t="s">
        <v>121</v>
      </c>
      <c r="E13" s="19" t="str">
        <f>VLOOKUP(D13,[1]Лист1!$A:$H,8,0)</f>
        <v>5/2</v>
      </c>
    </row>
    <row r="14" spans="1:7" ht="24" x14ac:dyDescent="0.2">
      <c r="A14" s="10" t="s">
        <v>73</v>
      </c>
      <c r="B14" s="4" t="s">
        <v>276</v>
      </c>
      <c r="C14" s="16" t="s">
        <v>206</v>
      </c>
      <c r="D14" s="21" t="s">
        <v>164</v>
      </c>
      <c r="E14" s="19" t="str">
        <f>VLOOKUP(D14,[1]Лист1!$A:$H,8,0)</f>
        <v>5/2</v>
      </c>
    </row>
    <row r="15" spans="1:7" ht="24" x14ac:dyDescent="0.2">
      <c r="A15" s="10" t="s">
        <v>203</v>
      </c>
      <c r="B15" s="4" t="s">
        <v>204</v>
      </c>
      <c r="C15" s="16" t="s">
        <v>206</v>
      </c>
      <c r="D15" s="21" t="s">
        <v>205</v>
      </c>
      <c r="E15" s="19" t="s">
        <v>190</v>
      </c>
    </row>
    <row r="16" spans="1:7" ht="29.25" customHeight="1" x14ac:dyDescent="0.2">
      <c r="A16" s="10" t="s">
        <v>71</v>
      </c>
      <c r="B16" s="4" t="s">
        <v>233</v>
      </c>
      <c r="C16" s="16" t="s">
        <v>206</v>
      </c>
      <c r="D16" s="20" t="s">
        <v>122</v>
      </c>
      <c r="E16" s="19" t="str">
        <f>VLOOKUP(D16,[1]Лист1!$A:$H,8,0)</f>
        <v>5/2</v>
      </c>
    </row>
  </sheetData>
  <autoFilter ref="A1:F14">
    <sortState ref="A2:F15">
      <sortCondition ref="D1"/>
    </sortState>
  </autoFilter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Normal="100" workbookViewId="0">
      <selection activeCell="A15" sqref="A15"/>
    </sheetView>
  </sheetViews>
  <sheetFormatPr defaultRowHeight="12" x14ac:dyDescent="0.2"/>
  <cols>
    <col min="1" max="1" width="60.7109375" style="3" bestFit="1" customWidth="1"/>
    <col min="2" max="2" width="41.5703125" style="3" bestFit="1" customWidth="1"/>
    <col min="3" max="3" width="67.5703125" style="3" customWidth="1"/>
    <col min="4" max="4" width="8.28515625" style="3" customWidth="1"/>
    <col min="5" max="5" width="7" style="3" customWidth="1"/>
    <col min="6" max="6" width="2" style="3" customWidth="1"/>
    <col min="7" max="7" width="2.140625" style="3" customWidth="1"/>
    <col min="8" max="16384" width="9.140625" style="3"/>
  </cols>
  <sheetData>
    <row r="1" spans="1:6" ht="22.5" x14ac:dyDescent="0.2">
      <c r="A1" s="6" t="s">
        <v>0</v>
      </c>
      <c r="B1" s="6" t="s">
        <v>27</v>
      </c>
      <c r="C1" s="6" t="s">
        <v>208</v>
      </c>
      <c r="D1" s="23" t="s">
        <v>95</v>
      </c>
      <c r="E1" s="23" t="s">
        <v>192</v>
      </c>
      <c r="F1" s="27"/>
    </row>
    <row r="2" spans="1:6" ht="24" x14ac:dyDescent="0.2">
      <c r="A2" s="10" t="s">
        <v>77</v>
      </c>
      <c r="B2" s="4" t="s">
        <v>277</v>
      </c>
      <c r="C2" s="16" t="s">
        <v>206</v>
      </c>
      <c r="D2" s="20" t="s">
        <v>170</v>
      </c>
      <c r="E2" s="19" t="str">
        <f>VLOOKUP(D2,[1]Лист1!$A:$H,8,0)</f>
        <v>6/1</v>
      </c>
    </row>
    <row r="3" spans="1:6" ht="24" x14ac:dyDescent="0.2">
      <c r="A3" s="10" t="s">
        <v>74</v>
      </c>
      <c r="B3" s="4" t="s">
        <v>278</v>
      </c>
      <c r="C3" s="16" t="s">
        <v>206</v>
      </c>
      <c r="D3" s="20" t="s">
        <v>165</v>
      </c>
      <c r="E3" s="19" t="str">
        <f>VLOOKUP(D3,[1]Лист1!$A:$H,8,0)</f>
        <v>5/2</v>
      </c>
    </row>
    <row r="4" spans="1:6" ht="39.75" customHeight="1" x14ac:dyDescent="0.2">
      <c r="A4" s="10" t="s">
        <v>76</v>
      </c>
      <c r="B4" s="4" t="s">
        <v>279</v>
      </c>
      <c r="C4" s="16" t="s">
        <v>207</v>
      </c>
      <c r="D4" s="20" t="s">
        <v>166</v>
      </c>
      <c r="E4" s="19" t="s">
        <v>191</v>
      </c>
    </row>
    <row r="5" spans="1:6" ht="27" customHeight="1" x14ac:dyDescent="0.2">
      <c r="A5" s="10" t="s">
        <v>75</v>
      </c>
      <c r="B5" s="4" t="s">
        <v>280</v>
      </c>
      <c r="C5" s="16" t="s">
        <v>206</v>
      </c>
      <c r="D5" s="20" t="s">
        <v>167</v>
      </c>
      <c r="E5" s="19" t="str">
        <f>VLOOKUP(D5,[1]Лист1!$A:$H,8,0)</f>
        <v>5/2</v>
      </c>
    </row>
    <row r="6" spans="1:6" ht="24" x14ac:dyDescent="0.2">
      <c r="A6" s="10" t="s">
        <v>24</v>
      </c>
      <c r="B6" s="4" t="s">
        <v>281</v>
      </c>
      <c r="C6" s="16" t="s">
        <v>206</v>
      </c>
      <c r="D6" s="20" t="s">
        <v>168</v>
      </c>
      <c r="E6" s="19" t="str">
        <f>VLOOKUP(D6,[1]Лист1!$A:$H,8,0)</f>
        <v>6/1</v>
      </c>
    </row>
    <row r="7" spans="1:6" ht="24" x14ac:dyDescent="0.2">
      <c r="A7" s="10" t="s">
        <v>28</v>
      </c>
      <c r="B7" s="4" t="s">
        <v>282</v>
      </c>
      <c r="C7" s="16" t="s">
        <v>206</v>
      </c>
      <c r="D7" s="20" t="s">
        <v>169</v>
      </c>
      <c r="E7" s="19" t="str">
        <f>VLOOKUP(D7,[1]Лист1!$A:$H,8,0)</f>
        <v>6/1</v>
      </c>
    </row>
    <row r="8" spans="1:6" x14ac:dyDescent="0.2">
      <c r="A8" s="11"/>
    </row>
  </sheetData>
  <autoFilter ref="A1:D7"/>
  <sortState ref="A2:F8">
    <sortCondition ref="D1"/>
  </sortState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B13" sqref="B13"/>
    </sheetView>
  </sheetViews>
  <sheetFormatPr defaultRowHeight="48.75" customHeight="1" x14ac:dyDescent="0.2"/>
  <cols>
    <col min="1" max="1" width="67.28515625" style="3" customWidth="1"/>
    <col min="2" max="2" width="48.140625" style="3" customWidth="1"/>
    <col min="3" max="3" width="69.140625" style="3" customWidth="1"/>
    <col min="4" max="4" width="8.85546875" style="3" bestFit="1" customWidth="1"/>
    <col min="5" max="5" width="6.85546875" style="3" customWidth="1"/>
    <col min="6" max="6" width="1.42578125" style="3" customWidth="1"/>
    <col min="7" max="7" width="1.7109375" style="3" customWidth="1"/>
    <col min="8" max="16384" width="9.140625" style="3"/>
  </cols>
  <sheetData>
    <row r="1" spans="1:6" ht="48.75" customHeight="1" x14ac:dyDescent="0.2">
      <c r="A1" s="6" t="s">
        <v>0</v>
      </c>
      <c r="B1" s="6" t="s">
        <v>27</v>
      </c>
      <c r="C1" s="6" t="s">
        <v>208</v>
      </c>
      <c r="D1" s="23" t="s">
        <v>95</v>
      </c>
      <c r="E1" s="23" t="s">
        <v>193</v>
      </c>
      <c r="F1" s="6"/>
    </row>
    <row r="2" spans="1:6" ht="33" customHeight="1" x14ac:dyDescent="0.2">
      <c r="A2" s="10" t="s">
        <v>79</v>
      </c>
      <c r="B2" s="4" t="s">
        <v>283</v>
      </c>
      <c r="C2" s="16" t="s">
        <v>206</v>
      </c>
      <c r="D2" s="20" t="s">
        <v>171</v>
      </c>
      <c r="E2" s="19" t="str">
        <f>VLOOKUP(D2,[1]Лист1!$A:$H,8,0)</f>
        <v>5/2</v>
      </c>
    </row>
    <row r="3" spans="1:6" ht="33" customHeight="1" x14ac:dyDescent="0.2">
      <c r="A3" s="10" t="s">
        <v>16</v>
      </c>
      <c r="B3" s="4" t="s">
        <v>284</v>
      </c>
      <c r="C3" s="16" t="s">
        <v>206</v>
      </c>
      <c r="D3" s="20" t="s">
        <v>172</v>
      </c>
      <c r="E3" s="19" t="str">
        <f>VLOOKUP(D3,[1]Лист1!$A:$H,8,0)</f>
        <v>5/2</v>
      </c>
    </row>
    <row r="4" spans="1:6" ht="27" customHeight="1" x14ac:dyDescent="0.2">
      <c r="A4" s="10" t="s">
        <v>17</v>
      </c>
      <c r="B4" s="4" t="s">
        <v>285</v>
      </c>
      <c r="C4" s="16" t="s">
        <v>206</v>
      </c>
      <c r="D4" s="20" t="s">
        <v>173</v>
      </c>
      <c r="E4" s="19" t="str">
        <f>VLOOKUP(D4,[1]Лист1!$A:$H,8,0)</f>
        <v>5/2</v>
      </c>
    </row>
    <row r="5" spans="1:6" ht="28.5" customHeight="1" x14ac:dyDescent="0.2">
      <c r="A5" s="10" t="s">
        <v>20</v>
      </c>
      <c r="B5" s="4" t="s">
        <v>286</v>
      </c>
      <c r="C5" s="16" t="s">
        <v>206</v>
      </c>
      <c r="D5" s="20" t="s">
        <v>174</v>
      </c>
      <c r="E5" s="19" t="str">
        <f>VLOOKUP(D5,[1]Лист1!$A:$H,8,0)</f>
        <v>5/2</v>
      </c>
    </row>
    <row r="6" spans="1:6" ht="41.25" customHeight="1" x14ac:dyDescent="0.2">
      <c r="A6" s="10" t="s">
        <v>18</v>
      </c>
      <c r="B6" s="4" t="s">
        <v>287</v>
      </c>
      <c r="C6" s="16" t="s">
        <v>207</v>
      </c>
      <c r="D6" s="20" t="s">
        <v>175</v>
      </c>
      <c r="E6" s="19" t="s">
        <v>191</v>
      </c>
    </row>
    <row r="7" spans="1:6" ht="34.5" customHeight="1" x14ac:dyDescent="0.2">
      <c r="A7" s="10" t="s">
        <v>19</v>
      </c>
      <c r="B7" s="4" t="s">
        <v>288</v>
      </c>
      <c r="C7" s="16" t="s">
        <v>206</v>
      </c>
      <c r="D7" s="20" t="s">
        <v>176</v>
      </c>
      <c r="E7" s="19" t="str">
        <f>VLOOKUP(D7,[1]Лист1!$A:$H,8,0)</f>
        <v>5/2</v>
      </c>
    </row>
    <row r="8" spans="1:6" ht="35.25" customHeight="1" x14ac:dyDescent="0.2">
      <c r="A8" s="10" t="s">
        <v>194</v>
      </c>
      <c r="B8" s="4" t="s">
        <v>195</v>
      </c>
      <c r="C8" s="16" t="s">
        <v>206</v>
      </c>
      <c r="D8" s="20" t="s">
        <v>196</v>
      </c>
      <c r="E8" s="19" t="s">
        <v>190</v>
      </c>
    </row>
    <row r="9" spans="1:6" ht="34.5" customHeight="1" x14ac:dyDescent="0.2">
      <c r="A9" s="12" t="s">
        <v>80</v>
      </c>
      <c r="B9" s="4" t="s">
        <v>289</v>
      </c>
      <c r="C9" s="16" t="s">
        <v>206</v>
      </c>
      <c r="D9" s="20" t="s">
        <v>177</v>
      </c>
      <c r="E9" s="19" t="str">
        <f>VLOOKUP(D9,[1]Лист1!$A:$H,8,0)</f>
        <v>5/2</v>
      </c>
    </row>
    <row r="10" spans="1:6" ht="35.25" customHeight="1" x14ac:dyDescent="0.2">
      <c r="A10" s="10" t="s">
        <v>78</v>
      </c>
      <c r="B10" s="4" t="s">
        <v>290</v>
      </c>
      <c r="C10" s="16" t="s">
        <v>206</v>
      </c>
      <c r="D10" s="20" t="s">
        <v>178</v>
      </c>
      <c r="E10" s="19" t="str">
        <f>VLOOKUP(D10,[1]Лист1!$A:$H,8,0)</f>
        <v>5/2</v>
      </c>
    </row>
    <row r="11" spans="1:6" ht="30" customHeight="1" x14ac:dyDescent="0.2">
      <c r="A11" s="10" t="s">
        <v>21</v>
      </c>
      <c r="B11" s="4" t="s">
        <v>291</v>
      </c>
      <c r="C11" s="16" t="s">
        <v>206</v>
      </c>
      <c r="D11" s="20" t="s">
        <v>179</v>
      </c>
      <c r="E11" s="19" t="str">
        <f>VLOOKUP(D11,[1]Лист1!$A:$H,8,0)</f>
        <v>5/2</v>
      </c>
    </row>
    <row r="12" spans="1:6" ht="26.25" customHeight="1" x14ac:dyDescent="0.2">
      <c r="A12" s="10" t="s">
        <v>15</v>
      </c>
      <c r="B12" s="4" t="s">
        <v>292</v>
      </c>
      <c r="C12" s="16" t="s">
        <v>206</v>
      </c>
      <c r="D12" s="20" t="s">
        <v>180</v>
      </c>
      <c r="E12" s="19" t="str">
        <f>VLOOKUP(D12,[1]Лист1!$A:$H,8,0)</f>
        <v>5/2</v>
      </c>
    </row>
    <row r="14" spans="1:6" ht="48.75" customHeight="1" x14ac:dyDescent="0.2">
      <c r="A14" s="11"/>
    </row>
  </sheetData>
  <autoFilter ref="A1:C11"/>
  <sortState ref="A2:F13">
    <sortCondition ref="D1"/>
  </sortState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activeCell="B17" sqref="B17"/>
    </sheetView>
  </sheetViews>
  <sheetFormatPr defaultRowHeight="12" x14ac:dyDescent="0.25"/>
  <cols>
    <col min="1" max="1" width="67.7109375" style="17" customWidth="1"/>
    <col min="2" max="2" width="57.42578125" style="17" bestFit="1" customWidth="1"/>
    <col min="3" max="3" width="49.42578125" style="17" customWidth="1"/>
    <col min="4" max="4" width="8" style="17" bestFit="1" customWidth="1"/>
    <col min="5" max="5" width="6" style="17" bestFit="1" customWidth="1"/>
    <col min="6" max="6" width="2.7109375" style="17" customWidth="1"/>
    <col min="7" max="7" width="4.28515625" style="17" customWidth="1"/>
    <col min="8" max="8" width="9.140625" style="17" customWidth="1"/>
    <col min="9" max="16384" width="9.140625" style="17"/>
  </cols>
  <sheetData>
    <row r="1" spans="1:6" s="15" customFormat="1" ht="22.5" x14ac:dyDescent="0.25">
      <c r="A1" s="6" t="s">
        <v>0</v>
      </c>
      <c r="B1" s="6" t="s">
        <v>27</v>
      </c>
      <c r="C1" s="6" t="s">
        <v>208</v>
      </c>
      <c r="D1" s="23" t="s">
        <v>95</v>
      </c>
      <c r="E1" s="23" t="s">
        <v>192</v>
      </c>
      <c r="F1" s="6"/>
    </row>
    <row r="2" spans="1:6" ht="24" x14ac:dyDescent="0.25">
      <c r="A2" s="24" t="s">
        <v>86</v>
      </c>
      <c r="B2" s="25" t="s">
        <v>293</v>
      </c>
      <c r="C2" s="26" t="s">
        <v>206</v>
      </c>
      <c r="D2" s="20" t="s">
        <v>181</v>
      </c>
      <c r="E2" s="19" t="str">
        <f>VLOOKUP(D2,[1]Лист1!$A:$H,8,0)</f>
        <v>5/2</v>
      </c>
    </row>
    <row r="3" spans="1:6" ht="24" x14ac:dyDescent="0.25">
      <c r="A3" s="24" t="s">
        <v>23</v>
      </c>
      <c r="B3" s="25" t="s">
        <v>294</v>
      </c>
      <c r="C3" s="26" t="s">
        <v>206</v>
      </c>
      <c r="D3" s="20" t="s">
        <v>182</v>
      </c>
      <c r="E3" s="19" t="str">
        <f>VLOOKUP(D3,[1]Лист1!$A:$H,8,0)</f>
        <v>5/2</v>
      </c>
    </row>
    <row r="4" spans="1:6" ht="24" x14ac:dyDescent="0.25">
      <c r="A4" s="24" t="s">
        <v>22</v>
      </c>
      <c r="B4" s="25" t="s">
        <v>295</v>
      </c>
      <c r="C4" s="26" t="s">
        <v>206</v>
      </c>
      <c r="D4" s="20" t="s">
        <v>183</v>
      </c>
      <c r="E4" s="19" t="str">
        <f>VLOOKUP(D4,[1]Лист1!$A:$H,8,0)</f>
        <v>5/2</v>
      </c>
    </row>
    <row r="5" spans="1:6" ht="24" x14ac:dyDescent="0.25">
      <c r="A5" s="24" t="s">
        <v>81</v>
      </c>
      <c r="B5" s="25" t="s">
        <v>296</v>
      </c>
      <c r="C5" s="26" t="s">
        <v>206</v>
      </c>
      <c r="D5" s="20" t="s">
        <v>184</v>
      </c>
      <c r="E5" s="19" t="str">
        <f>VLOOKUP(D5,[1]Лист1!$A:$H,8,0)</f>
        <v>6/1</v>
      </c>
    </row>
    <row r="6" spans="1:6" ht="24" x14ac:dyDescent="0.25">
      <c r="A6" s="24" t="s">
        <v>85</v>
      </c>
      <c r="B6" s="25" t="s">
        <v>297</v>
      </c>
      <c r="C6" s="26" t="s">
        <v>206</v>
      </c>
      <c r="D6" s="20" t="s">
        <v>185</v>
      </c>
      <c r="E6" s="19" t="str">
        <f>VLOOKUP(D6,[1]Лист1!$A:$H,8,0)</f>
        <v>5/2</v>
      </c>
    </row>
    <row r="7" spans="1:6" ht="24" x14ac:dyDescent="0.25">
      <c r="A7" s="25" t="s">
        <v>84</v>
      </c>
      <c r="B7" s="25" t="s">
        <v>298</v>
      </c>
      <c r="C7" s="26" t="s">
        <v>206</v>
      </c>
      <c r="D7" s="20" t="s">
        <v>186</v>
      </c>
      <c r="E7" s="19" t="str">
        <f>VLOOKUP(D7,[1]Лист1!$A:$H,8,0)</f>
        <v>5/2</v>
      </c>
    </row>
    <row r="8" spans="1:6" ht="24" x14ac:dyDescent="0.25">
      <c r="A8" s="24" t="s">
        <v>83</v>
      </c>
      <c r="B8" s="25" t="s">
        <v>299</v>
      </c>
      <c r="C8" s="26" t="s">
        <v>206</v>
      </c>
      <c r="D8" s="20" t="s">
        <v>187</v>
      </c>
      <c r="E8" s="19" t="str">
        <f>VLOOKUP(D8,[1]Лист1!$A:$H,8,0)</f>
        <v>5/2</v>
      </c>
    </row>
    <row r="9" spans="1:6" ht="24" x14ac:dyDescent="0.25">
      <c r="A9" s="24" t="s">
        <v>82</v>
      </c>
      <c r="B9" s="25" t="s">
        <v>300</v>
      </c>
      <c r="C9" s="26" t="s">
        <v>206</v>
      </c>
      <c r="D9" s="20" t="s">
        <v>188</v>
      </c>
      <c r="E9" s="19" t="str">
        <f>VLOOKUP(D9,[1]Лист1!$A:$H,8,0)</f>
        <v>5/2</v>
      </c>
    </row>
    <row r="10" spans="1:6" ht="24" x14ac:dyDescent="0.25">
      <c r="A10" s="24" t="s">
        <v>197</v>
      </c>
      <c r="B10" s="25" t="s">
        <v>198</v>
      </c>
      <c r="C10" s="26" t="s">
        <v>206</v>
      </c>
      <c r="D10" s="20" t="s">
        <v>199</v>
      </c>
      <c r="E10" s="20" t="s">
        <v>190</v>
      </c>
    </row>
    <row r="11" spans="1:6" ht="24" x14ac:dyDescent="0.25">
      <c r="A11" s="24" t="s">
        <v>87</v>
      </c>
      <c r="B11" s="25" t="s">
        <v>301</v>
      </c>
      <c r="C11" s="26" t="s">
        <v>206</v>
      </c>
      <c r="D11" s="20" t="s">
        <v>189</v>
      </c>
      <c r="E11" s="19" t="str">
        <f>VLOOKUP(D11,[1]Лист1!$A:$H,8,0)</f>
        <v>5/2</v>
      </c>
    </row>
  </sheetData>
  <autoFilter ref="A1:C11"/>
  <sortState ref="A2:F10">
    <sortCondition ref="D1"/>
  </sortState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Москва</vt:lpstr>
      <vt:lpstr>Северо-Западный</vt:lpstr>
      <vt:lpstr>Дальневосточный</vt:lpstr>
      <vt:lpstr>Уфимский</vt:lpstr>
      <vt:lpstr>Уральский</vt:lpstr>
      <vt:lpstr>Новосибирский</vt:lpstr>
      <vt:lpstr>Ростовский</vt:lpstr>
    </vt:vector>
  </TitlesOfParts>
  <Company>МТС 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Юрьевич</dc:creator>
  <cp:lastModifiedBy>Ярочевская Луиза Александровна</cp:lastModifiedBy>
  <cp:lastPrinted>2018-02-14T13:00:05Z</cp:lastPrinted>
  <dcterms:created xsi:type="dcterms:W3CDTF">2017-02-17T13:09:32Z</dcterms:created>
  <dcterms:modified xsi:type="dcterms:W3CDTF">2019-10-29T11:59:12Z</dcterms:modified>
</cp:coreProperties>
</file>